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RESUPUESTO\PRESUPUESTO 2019\SOLICITUD DE INFORMACIÓN\PLANEACIÓN\INFORMES CONTRALORIA AÑOS 2016 2017 Y 2018\"/>
    </mc:Choice>
  </mc:AlternateContent>
  <bookViews>
    <workbookView xWindow="0" yWindow="0" windowWidth="20496" windowHeight="6768" firstSheet="16" activeTab="17"/>
  </bookViews>
  <sheets>
    <sheet name="F52.11  SERVICIOS ACADÉMICO (2" sheetId="67" r:id="rId1"/>
    <sheet name="F52.15  PRODUCTOS ACADEMICO (2" sheetId="66" r:id="rId2"/>
    <sheet name="F52.22.2  PERSONAL VINCULAD (2" sheetId="65" r:id="rId3"/>
    <sheet name="F52.13  PERSONAL EN ACTIVID (2" sheetId="64" r:id="rId4"/>
    <sheet name="F52.9  PBM-DOCENTES (2)" sheetId="63" r:id="rId5"/>
    <sheet name="F52.7  ESTUDIANTES DE EDUCA (2" sheetId="62" r:id="rId6"/>
    <sheet name="F52.8  ESTUDIANTES MATRICUL (2" sheetId="61" r:id="rId7"/>
    <sheet name="F52.5  DOCENTES DE PLANTA I (2" sheetId="60" r:id="rId8"/>
    <sheet name="F52.6  DOCENTES CONTRATADOS (2" sheetId="59" r:id="rId9"/>
    <sheet name="F52.22.1  CENTROS DE INVEST (2" sheetId="58" r:id="rId10"/>
    <sheet name="F52.22.3  ACTIVIDADES DE IN (2" sheetId="57" r:id="rId11"/>
    <sheet name="F52.1  GENERALIDADES IES (2)" sheetId="56" r:id="rId12"/>
    <sheet name="F52.20  INFORMACIÓN FINANCI (2" sheetId="55" r:id="rId13"/>
    <sheet name="F52.19  INGRESOS SALUD (2)" sheetId="54" r:id="rId14"/>
    <sheet name="F52.18  INFORMACIÓN FINANCI (2" sheetId="53" r:id="rId15"/>
    <sheet name="F52.4  CUENTAS BANCARIAS (R (2" sheetId="52" r:id="rId16"/>
    <sheet name="F52.17  INFORMACIÓN SOBRE P (2" sheetId="51" r:id="rId17"/>
    <sheet name="F52.21  INFORMACIÓN SOBRE S (2" sheetId="50" r:id="rId18"/>
    <sheet name="F39.1.3  RESULTADOS DE LA P (2" sheetId="49" r:id="rId19"/>
    <sheet name="F39.1.2  ACTIVIDADES Y RESU (2" sheetId="48" r:id="rId20"/>
    <sheet name="F39.1.1  ACTIVIDADES DE LA  (2" sheetId="47" r:id="rId21"/>
    <sheet name="F11  PLAN DE INVERSIÓN Y EJ (2" sheetId="46" r:id="rId22"/>
    <sheet name="F6  INDICADORES DE GESTIÓN (2)" sheetId="45" r:id="rId23"/>
    <sheet name="F4  PLANES DE ACCIÓN Y EJEC (2" sheetId="44" r:id="rId24"/>
    <sheet name="F2  PLAN ANUAL DE COMPRAS A (2" sheetId="43" r:id="rId25"/>
    <sheet name="F52.12  OFERTA DE SERVICIOS (2" sheetId="42" r:id="rId26"/>
    <sheet name="F52.16  BIENESTAR UNIVERSIT (2" sheetId="41" r:id="rId27"/>
    <sheet name="F8.1  COMPROMISOS PRESUPUES (2" sheetId="40" r:id="rId28"/>
  </sheets>
  <externalReferences>
    <externalReference r:id="rId29"/>
  </externalReferences>
  <definedNames>
    <definedName name="_xlnm._FilterDatabase" localSheetId="24" hidden="1">'F2  PLAN ANUAL DE COMPRAS A (2'!$A$14:$X$1022</definedName>
    <definedName name="_xlnm.Print_Area" localSheetId="11">'F52.1  GENERALIDADES IES (2)'!$A$1:$F$351006</definedName>
    <definedName name="_xlnm.Print_Area" localSheetId="0">'F52.11  SERVICIOS ACADÉMICO (2'!$A$1:$K$22</definedName>
    <definedName name="_xlnm.Print_Area" localSheetId="3">'F52.13  PERSONAL EN ACTIVID (2'!$A$1:$K$20</definedName>
    <definedName name="_xlnm.Print_Area" localSheetId="1">'F52.15  PRODUCTOS ACADEMICO (2'!$A$1:$G$22</definedName>
    <definedName name="_xlnm.Print_Area" localSheetId="9">'F52.22.1  CENTROS DE INVEST (2'!$A$1:$G$43</definedName>
    <definedName name="_xlnm.Print_Area" localSheetId="2">'F52.22.2  PERSONAL VINCULAD (2'!$A$1:$G$29</definedName>
    <definedName name="_xlnm.Print_Area" localSheetId="10">'F52.22.3  ACTIVIDADES DE IN (2'!$A$1:$H$60</definedName>
    <definedName name="_xlnm.Print_Area" localSheetId="7">'F52.5  DOCENTES DE PLANTA I (2'!$A$1:$K$54</definedName>
    <definedName name="_xlnm.Print_Area" localSheetId="8">'F52.6  DOCENTES CONTRATADOS (2'!$A$1:$Q$72</definedName>
    <definedName name="_xlnm.Print_Area" localSheetId="5">'F52.7  ESTUDIANTES DE EDUCA (2'!$A$1:$G$24</definedName>
    <definedName name="_xlnm.Print_Area" localSheetId="6">'F52.8  ESTUDIANTES MATRICUL (2'!$A$1:$G$34</definedName>
    <definedName name="_xlnm.Print_Area" localSheetId="4">'F52.9  PBM-DOCENTES (2)'!$A$1:$I$31</definedName>
  </definedNames>
  <calcPr calcId="162913"/>
</workbook>
</file>

<file path=xl/calcChain.xml><?xml version="1.0" encoding="utf-8"?>
<calcChain xmlns="http://schemas.openxmlformats.org/spreadsheetml/2006/main">
  <c r="JB10" i="48" l="1"/>
  <c r="H614" i="43" l="1"/>
  <c r="H613" i="43"/>
  <c r="H612" i="43"/>
  <c r="H611" i="43"/>
  <c r="H610" i="43"/>
  <c r="H609" i="43"/>
  <c r="H608" i="43"/>
  <c r="H607" i="43"/>
  <c r="H606" i="43"/>
  <c r="H605" i="43"/>
  <c r="H604" i="43"/>
  <c r="H603" i="43"/>
  <c r="H602" i="43"/>
  <c r="H601" i="43"/>
  <c r="H600" i="43"/>
  <c r="H599" i="43"/>
  <c r="H598" i="43"/>
  <c r="H597" i="43"/>
  <c r="H596" i="43"/>
  <c r="H595" i="43"/>
  <c r="H594" i="43"/>
  <c r="H593" i="43"/>
  <c r="H592" i="43"/>
  <c r="H591" i="43"/>
  <c r="H590" i="43"/>
  <c r="H589" i="43"/>
  <c r="H588" i="43"/>
  <c r="H583" i="43"/>
  <c r="H582" i="43"/>
  <c r="H581" i="43"/>
  <c r="H580" i="43"/>
  <c r="H579" i="43"/>
  <c r="H578" i="43"/>
  <c r="H577" i="43"/>
  <c r="H576" i="43"/>
  <c r="H575" i="43"/>
  <c r="H573" i="43"/>
  <c r="H572" i="43"/>
  <c r="H571" i="43"/>
  <c r="H570" i="43"/>
  <c r="H569" i="43"/>
  <c r="H568" i="43"/>
  <c r="H567" i="43"/>
  <c r="H566" i="43"/>
  <c r="H565" i="43"/>
  <c r="H564" i="43"/>
  <c r="H563" i="43"/>
  <c r="H562" i="43"/>
  <c r="H561" i="43"/>
  <c r="H560" i="43"/>
  <c r="H559" i="43"/>
  <c r="H558" i="43"/>
  <c r="H557" i="43"/>
  <c r="H556" i="43"/>
  <c r="H555" i="43"/>
  <c r="H554" i="43"/>
  <c r="H553" i="43"/>
  <c r="H552" i="43"/>
  <c r="H551" i="43"/>
  <c r="H550" i="43"/>
  <c r="H549" i="43"/>
  <c r="H548" i="43"/>
  <c r="H547" i="43"/>
  <c r="H546" i="43"/>
  <c r="H545" i="43"/>
  <c r="H544" i="43"/>
  <c r="H543" i="43"/>
  <c r="H542" i="43"/>
  <c r="H541" i="43"/>
  <c r="H540" i="43"/>
  <c r="H539" i="43"/>
  <c r="H538" i="43"/>
  <c r="H537" i="43"/>
  <c r="H536" i="43"/>
  <c r="H535" i="43"/>
  <c r="H534" i="43"/>
  <c r="H533" i="43"/>
  <c r="H532" i="43"/>
  <c r="H531" i="43"/>
  <c r="H530" i="43"/>
  <c r="H529" i="43"/>
  <c r="H528" i="43"/>
  <c r="H527" i="43"/>
  <c r="H526" i="43"/>
  <c r="H525" i="43"/>
  <c r="H524" i="43"/>
  <c r="H523" i="43"/>
  <c r="H522" i="43"/>
  <c r="H521" i="43"/>
  <c r="H520" i="43"/>
  <c r="H519" i="43"/>
  <c r="H518" i="43"/>
  <c r="H517" i="43"/>
  <c r="H516" i="43"/>
  <c r="H515" i="43"/>
  <c r="H514" i="43"/>
  <c r="H513" i="43"/>
  <c r="H512" i="43"/>
  <c r="H511" i="43"/>
  <c r="H510" i="43"/>
  <c r="H509" i="43"/>
  <c r="H508" i="43"/>
  <c r="H507" i="43"/>
  <c r="H506" i="43"/>
  <c r="H505" i="43"/>
  <c r="H504" i="43"/>
  <c r="H503" i="43"/>
  <c r="H502" i="43"/>
  <c r="H501" i="43"/>
  <c r="H500" i="43"/>
  <c r="H499" i="43"/>
  <c r="H498" i="43"/>
  <c r="H497" i="43"/>
  <c r="H496" i="43"/>
  <c r="H495" i="43"/>
  <c r="H494" i="43"/>
  <c r="H493" i="43"/>
  <c r="H492" i="43"/>
  <c r="H491" i="43"/>
  <c r="H490" i="43"/>
  <c r="H489" i="43"/>
  <c r="H488" i="43"/>
  <c r="H487" i="43"/>
  <c r="H486" i="43"/>
  <c r="H485" i="43"/>
  <c r="H484" i="43"/>
  <c r="H483" i="43"/>
  <c r="H482" i="43"/>
  <c r="H481" i="43"/>
  <c r="H480" i="43"/>
  <c r="H479" i="43"/>
  <c r="H478" i="43"/>
  <c r="H477" i="43"/>
  <c r="H475" i="43"/>
  <c r="H474" i="43"/>
  <c r="H473" i="43"/>
  <c r="H472" i="43"/>
  <c r="H471" i="43"/>
  <c r="H470" i="43"/>
  <c r="H469" i="43"/>
  <c r="H468" i="43"/>
  <c r="H467" i="43"/>
  <c r="H466" i="43"/>
  <c r="H465" i="43"/>
  <c r="H464" i="43"/>
  <c r="H463" i="43"/>
  <c r="H462" i="43"/>
  <c r="H461" i="43"/>
  <c r="H460" i="43"/>
  <c r="H459" i="43"/>
  <c r="H458" i="43"/>
  <c r="H457" i="43"/>
  <c r="H456" i="43"/>
  <c r="H455" i="43"/>
  <c r="H454" i="43"/>
  <c r="H453" i="43"/>
  <c r="H452" i="43"/>
  <c r="H451" i="43"/>
  <c r="H450" i="43"/>
  <c r="H449" i="43"/>
  <c r="H448" i="43"/>
  <c r="H447" i="43"/>
  <c r="H446" i="43"/>
  <c r="H445" i="43"/>
  <c r="H444" i="43"/>
  <c r="H443" i="43"/>
  <c r="H442" i="43"/>
  <c r="H441" i="43"/>
  <c r="H440" i="43"/>
  <c r="H439" i="43"/>
  <c r="H438" i="43"/>
  <c r="H437" i="43"/>
  <c r="H436" i="43"/>
  <c r="H435" i="43"/>
  <c r="H434" i="43"/>
  <c r="H433" i="43"/>
  <c r="H432" i="43"/>
  <c r="H431" i="43"/>
  <c r="H430" i="43"/>
  <c r="H429" i="43"/>
  <c r="H428" i="43"/>
  <c r="H427" i="43"/>
  <c r="H426" i="43"/>
  <c r="H425" i="43"/>
  <c r="H424" i="43"/>
  <c r="H423" i="43"/>
  <c r="H422" i="43"/>
  <c r="H421" i="43"/>
  <c r="H420" i="43"/>
  <c r="H419" i="43"/>
  <c r="H418" i="43"/>
  <c r="H417" i="43"/>
  <c r="H416" i="43"/>
  <c r="H415" i="43"/>
  <c r="H414" i="43"/>
  <c r="H413" i="43"/>
  <c r="H412" i="43"/>
  <c r="H411" i="43"/>
  <c r="H410" i="43"/>
  <c r="H409" i="43"/>
  <c r="H408" i="43"/>
  <c r="H407" i="43"/>
  <c r="H406" i="43"/>
  <c r="H405" i="43"/>
  <c r="H404" i="43"/>
  <c r="H403" i="43"/>
  <c r="H402" i="43"/>
  <c r="H401" i="43"/>
  <c r="H400" i="43"/>
  <c r="H399" i="43"/>
  <c r="H398" i="43"/>
  <c r="H397" i="43"/>
  <c r="H396" i="43"/>
  <c r="H395" i="43"/>
  <c r="H394" i="43"/>
  <c r="H393" i="43"/>
  <c r="H391" i="43"/>
  <c r="H390" i="43"/>
  <c r="H389" i="43"/>
  <c r="H388" i="43"/>
  <c r="H387" i="43"/>
  <c r="H386" i="43"/>
  <c r="H385" i="43"/>
  <c r="H384" i="43"/>
  <c r="H383" i="43"/>
  <c r="H382" i="43"/>
  <c r="H381" i="43"/>
  <c r="H379" i="43"/>
  <c r="H378" i="43"/>
  <c r="H377" i="43"/>
  <c r="H376" i="43"/>
  <c r="H375" i="43"/>
  <c r="H374" i="43"/>
  <c r="H373" i="43"/>
  <c r="H372" i="43"/>
  <c r="H371" i="43"/>
  <c r="H370" i="43"/>
  <c r="H369" i="43"/>
  <c r="H368" i="43"/>
  <c r="H367" i="43"/>
  <c r="H366" i="43"/>
  <c r="H365" i="43"/>
  <c r="H364" i="43"/>
  <c r="H363" i="43"/>
  <c r="H362" i="43"/>
  <c r="H361" i="43"/>
  <c r="H360" i="43"/>
  <c r="H359" i="43"/>
  <c r="H358" i="43"/>
  <c r="H357" i="43"/>
  <c r="H356" i="43"/>
  <c r="H355" i="43"/>
  <c r="H354" i="43"/>
  <c r="H353" i="43"/>
  <c r="H352" i="43"/>
  <c r="H351" i="43"/>
  <c r="H350" i="43"/>
  <c r="H349" i="43"/>
  <c r="H348" i="43"/>
  <c r="H347" i="43"/>
  <c r="H346" i="43"/>
  <c r="H345" i="43"/>
  <c r="H344" i="43"/>
  <c r="H343" i="43"/>
  <c r="H342" i="43"/>
  <c r="H341" i="43"/>
  <c r="H340" i="43"/>
  <c r="H339" i="43"/>
  <c r="H338" i="43"/>
  <c r="H337" i="43"/>
  <c r="H336" i="43"/>
  <c r="H335" i="43"/>
  <c r="H334" i="43"/>
  <c r="H333" i="43"/>
  <c r="H332" i="43"/>
  <c r="H331" i="43"/>
  <c r="H330" i="43"/>
  <c r="H329" i="43"/>
  <c r="H328" i="43"/>
  <c r="H327" i="43"/>
  <c r="H326" i="43"/>
  <c r="H325" i="43"/>
  <c r="H324" i="43"/>
  <c r="H323" i="43"/>
  <c r="H322" i="43"/>
  <c r="H321" i="43"/>
  <c r="H320" i="43"/>
  <c r="H319" i="43"/>
  <c r="H318" i="43"/>
  <c r="H317" i="43"/>
  <c r="H316" i="43"/>
  <c r="H315" i="43"/>
  <c r="H314" i="43"/>
  <c r="H313" i="43"/>
  <c r="H312" i="43"/>
  <c r="H311" i="43"/>
  <c r="H310" i="43"/>
  <c r="H305" i="43"/>
  <c r="H304" i="43"/>
  <c r="H303" i="43"/>
  <c r="H302" i="43"/>
  <c r="H301" i="43"/>
  <c r="H300" i="43"/>
  <c r="H299" i="43"/>
  <c r="H298" i="43"/>
  <c r="H297" i="43"/>
  <c r="H296" i="43"/>
  <c r="H295" i="43"/>
  <c r="H294" i="43"/>
  <c r="H293" i="43"/>
  <c r="H292" i="43"/>
  <c r="H291" i="43"/>
  <c r="H290" i="43"/>
  <c r="H289" i="43"/>
  <c r="H288" i="43"/>
  <c r="H287" i="43"/>
  <c r="H286" i="43"/>
  <c r="H285" i="43"/>
  <c r="H284" i="43"/>
  <c r="H283" i="43"/>
  <c r="H282" i="43"/>
  <c r="H281" i="43"/>
  <c r="H280" i="43"/>
  <c r="H279" i="43"/>
  <c r="H278" i="43"/>
  <c r="H277" i="43"/>
  <c r="H276" i="43"/>
  <c r="H275" i="43"/>
  <c r="H274" i="43"/>
  <c r="H273" i="43"/>
  <c r="H272" i="43"/>
  <c r="H271" i="43"/>
  <c r="H270" i="43"/>
  <c r="H269" i="43"/>
  <c r="H268" i="43"/>
  <c r="H267" i="43"/>
  <c r="H266" i="43"/>
  <c r="H265" i="43"/>
  <c r="H264" i="43"/>
  <c r="H263" i="43"/>
  <c r="H262" i="43"/>
  <c r="H261" i="43"/>
  <c r="H260" i="43"/>
  <c r="H259" i="43"/>
  <c r="H258" i="43"/>
  <c r="H257" i="43"/>
  <c r="H256" i="43"/>
  <c r="H255" i="43"/>
  <c r="H253" i="43"/>
  <c r="H252" i="43"/>
  <c r="H251" i="43"/>
  <c r="H250" i="43"/>
  <c r="H249" i="43"/>
  <c r="H248" i="43"/>
  <c r="H247" i="43"/>
  <c r="H246" i="43"/>
  <c r="H245" i="43"/>
  <c r="H244" i="43"/>
  <c r="H243" i="43"/>
  <c r="H242" i="43"/>
  <c r="H241" i="43"/>
  <c r="H240" i="43"/>
  <c r="H239" i="43"/>
  <c r="H238" i="43"/>
  <c r="H237" i="43"/>
  <c r="H236" i="43"/>
  <c r="H235" i="43"/>
  <c r="H234" i="43"/>
  <c r="H233" i="43"/>
  <c r="H232" i="43"/>
  <c r="H231" i="43"/>
  <c r="H230" i="43"/>
  <c r="H229" i="43"/>
  <c r="H228" i="43"/>
  <c r="H227" i="43"/>
  <c r="H226" i="43"/>
  <c r="H225" i="43"/>
  <c r="H224" i="43"/>
  <c r="H223" i="43"/>
  <c r="H222" i="43"/>
  <c r="H221" i="43"/>
  <c r="H220" i="43"/>
  <c r="H219" i="43"/>
  <c r="H218" i="43"/>
  <c r="H217" i="43"/>
  <c r="H216" i="43"/>
  <c r="H215" i="43"/>
  <c r="H214" i="43"/>
  <c r="H213" i="43"/>
  <c r="H212" i="43"/>
  <c r="H211" i="43"/>
  <c r="H210" i="43"/>
  <c r="H209" i="43"/>
  <c r="H208" i="43"/>
  <c r="H207" i="43"/>
  <c r="H206" i="43"/>
  <c r="H205" i="43"/>
  <c r="H204" i="43"/>
  <c r="H203" i="43"/>
  <c r="H202" i="43"/>
  <c r="H201" i="43"/>
  <c r="H200" i="43"/>
  <c r="H199" i="43"/>
  <c r="H198" i="43"/>
  <c r="H197" i="43"/>
  <c r="H196" i="43"/>
  <c r="H195" i="43"/>
  <c r="H194" i="43"/>
  <c r="H193" i="43"/>
  <c r="H192" i="43"/>
  <c r="H191" i="43"/>
  <c r="H190" i="43"/>
  <c r="H189" i="43"/>
  <c r="H188" i="43"/>
  <c r="H187" i="43"/>
  <c r="H186" i="43"/>
  <c r="H185" i="43"/>
  <c r="H184" i="43"/>
  <c r="H183" i="43"/>
  <c r="H182" i="43"/>
  <c r="H181" i="43"/>
  <c r="H180" i="43"/>
  <c r="H179" i="43"/>
  <c r="H178" i="43"/>
  <c r="H177" i="43"/>
  <c r="H176" i="43"/>
  <c r="H175" i="43"/>
  <c r="H174" i="43"/>
  <c r="H173" i="43"/>
  <c r="H172" i="43"/>
  <c r="H171" i="43"/>
  <c r="H170" i="43"/>
  <c r="H169" i="43"/>
  <c r="H168" i="43"/>
  <c r="H167" i="43"/>
  <c r="H166" i="43"/>
  <c r="H165" i="43"/>
  <c r="H164" i="43"/>
  <c r="H163" i="43"/>
  <c r="H162" i="43"/>
  <c r="H161" i="43"/>
  <c r="H160" i="43"/>
  <c r="H159" i="43"/>
  <c r="H158" i="43"/>
  <c r="H157" i="43"/>
  <c r="H156" i="43"/>
  <c r="H155" i="43"/>
  <c r="H154" i="43"/>
  <c r="H153" i="43"/>
  <c r="H152" i="43"/>
  <c r="H151" i="43"/>
  <c r="H150" i="43"/>
  <c r="H149" i="43"/>
  <c r="H148" i="43"/>
  <c r="H147" i="43"/>
  <c r="H146" i="43"/>
  <c r="H145" i="43"/>
  <c r="H144" i="43"/>
  <c r="H143" i="43"/>
  <c r="H142" i="43"/>
  <c r="H141" i="43"/>
  <c r="H140" i="43"/>
  <c r="H139" i="43"/>
  <c r="H138" i="43"/>
  <c r="H137" i="43"/>
  <c r="H136" i="43"/>
  <c r="H135" i="43"/>
  <c r="H134" i="43"/>
  <c r="H133" i="43"/>
  <c r="H132" i="43"/>
  <c r="H131" i="43"/>
  <c r="H130" i="43"/>
  <c r="H129" i="43"/>
  <c r="H128" i="43"/>
  <c r="H127" i="43"/>
  <c r="H126" i="43"/>
  <c r="H125" i="43"/>
  <c r="H124" i="43"/>
  <c r="H123" i="43"/>
  <c r="H122" i="43"/>
  <c r="H121" i="43"/>
  <c r="H120" i="43"/>
  <c r="H119" i="43"/>
  <c r="H118" i="43"/>
  <c r="H117" i="43"/>
  <c r="H116" i="43"/>
  <c r="H115" i="43"/>
  <c r="H114" i="43"/>
  <c r="H113" i="43"/>
  <c r="H112" i="43"/>
  <c r="H111" i="43"/>
  <c r="H110" i="43"/>
  <c r="H109" i="43"/>
  <c r="H108" i="43"/>
  <c r="H107" i="43"/>
  <c r="H106" i="43"/>
  <c r="H105" i="43"/>
  <c r="H104" i="43"/>
  <c r="H103" i="43"/>
  <c r="H102" i="43"/>
  <c r="H101" i="43"/>
  <c r="H100" i="43"/>
  <c r="H99" i="43"/>
  <c r="H98" i="43"/>
  <c r="H97" i="43"/>
  <c r="H96" i="43"/>
  <c r="H95" i="43"/>
  <c r="H94" i="43"/>
  <c r="H93" i="43"/>
  <c r="H92" i="43"/>
  <c r="H91" i="43"/>
  <c r="H90" i="43"/>
  <c r="H89" i="43"/>
  <c r="H88" i="43"/>
  <c r="H87" i="43"/>
  <c r="H86" i="43"/>
  <c r="H85" i="43"/>
  <c r="H84" i="43"/>
  <c r="H83" i="43"/>
  <c r="H82" i="43"/>
  <c r="H81" i="43"/>
  <c r="H80" i="43"/>
  <c r="H79" i="43"/>
  <c r="H78" i="43"/>
  <c r="H77" i="43"/>
  <c r="H76" i="43"/>
  <c r="H75" i="43"/>
  <c r="H74" i="43"/>
  <c r="H73" i="43"/>
  <c r="H72" i="43"/>
  <c r="H71" i="43"/>
  <c r="H70" i="43"/>
  <c r="H69" i="43"/>
  <c r="H68" i="43"/>
  <c r="H67" i="43"/>
  <c r="H66" i="43"/>
  <c r="H65" i="43"/>
  <c r="H64" i="43"/>
  <c r="H63" i="43"/>
  <c r="H62" i="43"/>
  <c r="H61" i="43"/>
  <c r="H60" i="43"/>
  <c r="H59" i="43"/>
  <c r="H58" i="43"/>
  <c r="H57" i="43"/>
  <c r="H56" i="43"/>
  <c r="H55" i="43"/>
  <c r="H54" i="43"/>
  <c r="H53" i="43"/>
  <c r="H52" i="43"/>
  <c r="H51" i="43"/>
  <c r="H50" i="43"/>
  <c r="H49" i="43"/>
  <c r="H48" i="43"/>
  <c r="H47" i="43"/>
  <c r="H46" i="43"/>
  <c r="H45" i="43"/>
  <c r="H44" i="43"/>
  <c r="H43" i="43"/>
  <c r="H42" i="43"/>
  <c r="H41" i="43"/>
  <c r="H40" i="43"/>
  <c r="H39" i="43"/>
  <c r="H38" i="43"/>
  <c r="H37" i="43"/>
  <c r="H36" i="43"/>
  <c r="H35" i="43"/>
  <c r="H34" i="43"/>
  <c r="H33" i="43"/>
  <c r="H32" i="43"/>
  <c r="H31" i="43"/>
  <c r="H30" i="43"/>
  <c r="H29" i="43"/>
  <c r="H28" i="43"/>
  <c r="H27" i="43"/>
  <c r="H26" i="43"/>
  <c r="H25" i="43"/>
  <c r="H24" i="43"/>
  <c r="H23" i="43"/>
  <c r="H22" i="43"/>
  <c r="H21" i="43"/>
  <c r="H20" i="43"/>
  <c r="H19" i="43"/>
  <c r="H18" i="43"/>
  <c r="H17" i="43"/>
  <c r="H16" i="43"/>
  <c r="H15" i="43"/>
  <c r="H14" i="43"/>
</calcChain>
</file>

<file path=xl/sharedStrings.xml><?xml version="1.0" encoding="utf-8"?>
<sst xmlns="http://schemas.openxmlformats.org/spreadsheetml/2006/main" count="11955" uniqueCount="4457">
  <si>
    <t>Tipo Modalidad</t>
  </si>
  <si>
    <t>M-1: CUENTA O INFORME ANUAL CONSOLIDADO</t>
  </si>
  <si>
    <t>Formulario</t>
  </si>
  <si>
    <t>Moneda Informe</t>
  </si>
  <si>
    <t>Entidad</t>
  </si>
  <si>
    <t>Fecha</t>
  </si>
  <si>
    <t>Periodicidad</t>
  </si>
  <si>
    <t>ANUAL</t>
  </si>
  <si>
    <t>[1]</t>
  </si>
  <si>
    <t>DESCRIPCIÓN</t>
  </si>
  <si>
    <t>FORMULARIO CON INFORMACIÓN</t>
  </si>
  <si>
    <t>JUSTIFICACIÓN</t>
  </si>
  <si>
    <t>OBSERVACIONES</t>
  </si>
  <si>
    <t/>
  </si>
  <si>
    <t>APORTES DE LA NACIÓN</t>
  </si>
  <si>
    <t>1 SI</t>
  </si>
  <si>
    <t>2 NO</t>
  </si>
  <si>
    <t>FILA_1</t>
  </si>
  <si>
    <t>FILA_999999</t>
  </si>
  <si>
    <t>[2]</t>
  </si>
  <si>
    <t>[3]</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</si>
  <si>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</si>
  <si>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</si>
  <si>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</si>
  <si>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</si>
  <si>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</si>
  <si>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</si>
  <si>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</si>
  <si>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</si>
  <si>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</si>
  <si>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</si>
  <si>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</si>
  <si>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</si>
  <si>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</si>
  <si>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</si>
  <si>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</si>
  <si>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</si>
  <si>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</si>
  <si>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</si>
  <si>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</si>
  <si>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</si>
  <si>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</si>
  <si>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</si>
  <si>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</si>
  <si>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</si>
  <si>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</si>
  <si>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</si>
  <si>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</si>
  <si>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</si>
  <si>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</si>
  <si>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</si>
  <si>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</si>
  <si>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</si>
  <si>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</si>
  <si>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</si>
  <si>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</si>
  <si>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</si>
  <si>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</si>
  <si>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</si>
  <si>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</si>
  <si>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</si>
  <si>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</si>
  <si>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</si>
  <si>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</si>
  <si>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</si>
  <si>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</si>
  <si>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</si>
  <si>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</si>
  <si>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</si>
  <si>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</si>
  <si>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</si>
  <si>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</si>
  <si>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</si>
  <si>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</si>
  <si>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</si>
  <si>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</si>
  <si>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</si>
  <si>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</si>
  <si>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</si>
  <si>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</si>
  <si>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</si>
  <si>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</si>
  <si>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</si>
  <si>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</si>
  <si>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</si>
  <si>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</si>
  <si>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</si>
  <si>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</si>
  <si>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</si>
  <si>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</si>
  <si>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</si>
  <si>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</si>
  <si>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</si>
  <si>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</si>
  <si>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</si>
  <si>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</si>
  <si>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</si>
  <si>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</si>
  <si>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</si>
  <si>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</si>
  <si>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</si>
  <si>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</si>
  <si>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</si>
  <si>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</si>
  <si>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</si>
  <si>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</si>
  <si>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</si>
  <si>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</si>
  <si>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</si>
  <si>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</si>
  <si>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</si>
  <si>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</si>
  <si>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5 DEPARTAMENTO DE ANTIOQUIA</t>
  </si>
  <si>
    <t>8 DEPARTAMENTO DE ATLÁNTICO</t>
  </si>
  <si>
    <t>13 DEPARTAMENTO DE BOLÍVAR</t>
  </si>
  <si>
    <t>15 DEPARTAMENTO DE BOYACÁ</t>
  </si>
  <si>
    <t>17 DEPARTAMENTO DE CALDAS</t>
  </si>
  <si>
    <t>18 DEPARTAMENTO DE CAQUETÁ</t>
  </si>
  <si>
    <t>19 DEPARTAMENTO DE CAUCA</t>
  </si>
  <si>
    <t>20 DEPARTAMENTO DE CESAR</t>
  </si>
  <si>
    <t>23 DEPARTAMENTO DE CÓRDOBA</t>
  </si>
  <si>
    <t>25 DEPARTAMENTO DE CUNDINAMARCA</t>
  </si>
  <si>
    <t>27 DEPARTAMENTO DE CHOCÓ</t>
  </si>
  <si>
    <t>41 DEPARTAMENTO DE HUILA</t>
  </si>
  <si>
    <t>44 DEPARTAMENTO DE LA GUAJIRA</t>
  </si>
  <si>
    <t>47 DEPARTAMENTO DE MAGDALENA</t>
  </si>
  <si>
    <t>50 DEPARTAMENTO DE META</t>
  </si>
  <si>
    <t>52 DEPARTAMENTO DE NARIÑO</t>
  </si>
  <si>
    <t>54 DEPARTAMENTO DE NORTE DE SANTANDER</t>
  </si>
  <si>
    <t>63 DEPARTAMENTO DE QUINDIO</t>
  </si>
  <si>
    <t>66 DEPARTAMENTO DE RISARALDA</t>
  </si>
  <si>
    <t>68 DEPARTAMENTO DE SANTANDER</t>
  </si>
  <si>
    <t>70 DEPARTAMENTO DE SUCRE</t>
  </si>
  <si>
    <t>73 DEPARTAMENTO DE TOLIMA</t>
  </si>
  <si>
    <t>76 DEPARTAMENTO DE VALLE DEL CAUCA</t>
  </si>
  <si>
    <t>81 DEPARTAMENTO DE ARAUCA</t>
  </si>
  <si>
    <t>85 DEPARTAMENTO DE CASANARE</t>
  </si>
  <si>
    <t>86 DEPARTAMENTO DE PUTUMAYO</t>
  </si>
  <si>
    <t>88 DEPARTAMENTO DE SAN ANDRÉS, PROVIDENCIA Y SANTA CATALINA</t>
  </si>
  <si>
    <t>91 DEPARTAMENTO DE AMAZONAS</t>
  </si>
  <si>
    <t>94 DEPARTAMENTO DE GUAINÍA</t>
  </si>
  <si>
    <t>95 DEPARTAMENTO DE GUAVIARE</t>
  </si>
  <si>
    <t>97 DEPARTAMENTO DE VAUPÉS</t>
  </si>
  <si>
    <t>99 DEPARTAMENTO DE VICHADA</t>
  </si>
  <si>
    <t>5000 DEPARTAMENTO ANTIOQUIA</t>
  </si>
  <si>
    <t>5001 MEDELLÍN - ANTIOQUIA</t>
  </si>
  <si>
    <t>5002 ABEJORRAL - ANTIOQUIA</t>
  </si>
  <si>
    <t>5004 ABRIAQUÍ - ANTIOQUIA</t>
  </si>
  <si>
    <t>5021 ALEJANDRÍA - ANTIOQUIA</t>
  </si>
  <si>
    <t>5030 AMAGÁ - ANTIOQUIA</t>
  </si>
  <si>
    <t>5031 AMALFI - ANTIOQUIA</t>
  </si>
  <si>
    <t>5034 ANDES - ANTIOQUIA</t>
  </si>
  <si>
    <t>5036 ANGELÓPOLIS - ANTIOQUIA</t>
  </si>
  <si>
    <t>5038 ANGOSTURA - ANTIOQUIA</t>
  </si>
  <si>
    <t>5040 ANORÍ - ANTIOQUIA</t>
  </si>
  <si>
    <t>5042 SANTA FE DE ANTIOQUIA - ANTIOQUIA</t>
  </si>
  <si>
    <t>5044 ANZÁ - ANTIOQUIA</t>
  </si>
  <si>
    <t>5045 APARTADÓ - ANTIOQUIA</t>
  </si>
  <si>
    <t>5051 ARBOLETES - ANTIOQUIA</t>
  </si>
  <si>
    <t>5055 ARGELIA - ANTIOQUIA</t>
  </si>
  <si>
    <t>5059 ARMENIA - ANTIOQUIA</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</si>
  <si>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</si>
  <si>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</si>
  <si>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</si>
  <si>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</si>
  <si>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</si>
  <si>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</si>
  <si>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</si>
  <si>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</si>
  <si>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</si>
  <si>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</si>
  <si>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</si>
  <si>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</si>
  <si>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</si>
  <si>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</si>
  <si>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</si>
  <si>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</si>
  <si>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</si>
  <si>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</si>
  <si>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</si>
  <si>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</si>
  <si>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</si>
  <si>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</si>
  <si>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</si>
  <si>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</si>
  <si>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</si>
  <si>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</si>
  <si>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</si>
  <si>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</si>
  <si>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</si>
  <si>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</si>
  <si>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</si>
  <si>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</si>
  <si>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</si>
  <si>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</si>
  <si>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</si>
  <si>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</si>
  <si>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</si>
  <si>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</si>
  <si>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</si>
  <si>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</si>
  <si>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</si>
  <si>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</si>
  <si>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</si>
  <si>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</si>
  <si>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</si>
  <si>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</si>
  <si>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</si>
  <si>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</si>
  <si>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</si>
  <si>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</si>
  <si>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</si>
  <si>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</si>
  <si>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</si>
  <si>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</si>
  <si>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</si>
  <si>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</si>
  <si>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</si>
  <si>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</si>
  <si>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</si>
  <si>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</si>
  <si>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</si>
  <si>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</si>
  <si>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</si>
  <si>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</si>
  <si>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</si>
  <si>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</si>
  <si>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</si>
  <si>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</si>
  <si>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</si>
  <si>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</si>
  <si>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</si>
  <si>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</si>
  <si>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</si>
  <si>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</si>
  <si>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</si>
  <si>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</si>
  <si>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</si>
  <si>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</si>
  <si>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</si>
  <si>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</si>
  <si>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</si>
  <si>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</si>
  <si>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</si>
  <si>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</si>
  <si>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</si>
  <si>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</si>
  <si>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</si>
  <si>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</si>
  <si>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</si>
  <si>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</si>
  <si>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</si>
  <si>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</si>
  <si>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</si>
  <si>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</si>
  <si>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</si>
  <si>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</si>
  <si>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</si>
  <si>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</si>
  <si>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</si>
  <si>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</si>
  <si>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</si>
  <si>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</si>
  <si>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</si>
  <si>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</si>
  <si>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</si>
  <si>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</si>
  <si>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</si>
  <si>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</si>
  <si>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</si>
  <si>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</si>
  <si>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</si>
  <si>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</si>
  <si>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</si>
  <si>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</si>
  <si>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</si>
  <si>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</si>
  <si>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</si>
  <si>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</si>
  <si>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</si>
  <si>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</si>
  <si>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</si>
  <si>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</si>
  <si>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</si>
  <si>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</si>
  <si>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</si>
  <si>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</si>
  <si>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</si>
  <si>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</si>
  <si>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</si>
  <si>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</si>
  <si>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</si>
  <si>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</si>
  <si>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</si>
  <si>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</si>
  <si>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</si>
  <si>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</si>
  <si>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</si>
  <si>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</si>
  <si>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</si>
  <si>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</si>
  <si>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</si>
  <si>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</si>
  <si>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</si>
  <si>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</si>
  <si>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</si>
  <si>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</si>
  <si>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</si>
  <si>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</si>
  <si>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</si>
  <si>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</si>
  <si>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</si>
  <si>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</si>
  <si>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</si>
  <si>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</si>
  <si>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</si>
  <si>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</si>
  <si>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</si>
  <si>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</si>
  <si>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</si>
  <si>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</si>
  <si>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</si>
  <si>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</si>
  <si>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</si>
  <si>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</si>
  <si>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</si>
  <si>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</si>
  <si>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</si>
  <si>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</si>
  <si>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</si>
  <si>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</si>
  <si>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</si>
  <si>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</si>
  <si>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</si>
  <si>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</si>
  <si>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</si>
  <si>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</si>
  <si>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</si>
  <si>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</si>
  <si>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</si>
  <si>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</si>
  <si>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</si>
  <si>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</si>
  <si>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</si>
  <si>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</si>
  <si>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</si>
  <si>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</si>
  <si>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</si>
  <si>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</si>
  <si>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</si>
  <si>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</si>
  <si>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</si>
  <si>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</si>
  <si>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</si>
  <si>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</si>
  <si>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</si>
  <si>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</si>
  <si>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</si>
  <si>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</si>
  <si>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</si>
  <si>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</si>
  <si>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</si>
  <si>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</si>
  <si>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</si>
  <si>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</si>
  <si>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</si>
  <si>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</si>
  <si>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</si>
  <si>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</si>
  <si>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</si>
  <si>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</si>
  <si>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</si>
  <si>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</si>
  <si>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</si>
  <si>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</si>
  <si>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</si>
  <si>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</si>
  <si>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</si>
  <si>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</si>
  <si>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</si>
  <si>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</si>
  <si>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</si>
  <si>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</si>
  <si>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</si>
  <si>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</si>
  <si>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</si>
  <si>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</si>
  <si>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</si>
  <si>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</si>
  <si>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</si>
  <si>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</si>
  <si>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</si>
  <si>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</si>
  <si>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</si>
  <si>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</si>
  <si>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</si>
  <si>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</si>
  <si>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</si>
  <si>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</si>
  <si>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</si>
  <si>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</si>
  <si>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</si>
  <si>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</si>
  <si>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</si>
  <si>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</si>
  <si>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</si>
  <si>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</si>
  <si>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</si>
  <si>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</si>
  <si>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</si>
  <si>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</si>
  <si>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</si>
  <si>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</si>
  <si>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</si>
  <si>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</si>
  <si>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</si>
  <si>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</si>
  <si>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</si>
  <si>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</si>
  <si>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</si>
  <si>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</si>
  <si>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</si>
  <si>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</si>
  <si>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</si>
  <si>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</si>
  <si>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</si>
  <si>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</si>
  <si>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</si>
  <si>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</si>
  <si>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</si>
  <si>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</si>
  <si>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</si>
  <si>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</si>
  <si>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</si>
  <si>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</si>
  <si>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</si>
  <si>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</si>
  <si>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</si>
  <si>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</si>
  <si>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</si>
  <si>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</si>
  <si>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</si>
  <si>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</si>
  <si>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</si>
  <si>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</si>
  <si>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</si>
  <si>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</si>
  <si>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</si>
  <si>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</si>
  <si>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</si>
  <si>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</si>
  <si>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</si>
  <si>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</si>
  <si>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</si>
  <si>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</si>
  <si>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</si>
  <si>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</si>
  <si>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</si>
  <si>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</si>
  <si>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</si>
  <si>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</si>
  <si>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</si>
  <si>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</si>
  <si>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</si>
  <si>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</si>
  <si>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</si>
  <si>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</si>
  <si>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</si>
  <si>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</si>
  <si>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</si>
  <si>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</si>
  <si>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</si>
  <si>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</si>
  <si>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</si>
  <si>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</si>
  <si>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</si>
  <si>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</si>
  <si>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</si>
  <si>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</si>
  <si>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</si>
  <si>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</si>
  <si>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</si>
  <si>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</si>
  <si>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</si>
  <si>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</si>
  <si>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</si>
  <si>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</si>
  <si>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</si>
  <si>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</si>
  <si>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</si>
  <si>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</si>
  <si>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</si>
  <si>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</si>
  <si>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</si>
  <si>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</si>
  <si>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</si>
  <si>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</si>
  <si>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</si>
  <si>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</si>
  <si>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</si>
  <si>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</si>
  <si>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</si>
  <si>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</si>
  <si>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</si>
  <si>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</si>
  <si>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</si>
  <si>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</si>
  <si>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</si>
  <si>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</si>
  <si>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</si>
  <si>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</si>
  <si>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</si>
  <si>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</si>
  <si>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</si>
  <si>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</si>
  <si>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</si>
  <si>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</si>
  <si>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</si>
  <si>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</si>
  <si>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</si>
  <si>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</si>
  <si>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</si>
  <si>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</si>
  <si>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</si>
  <si>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</si>
  <si>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</si>
  <si>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</si>
  <si>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</si>
  <si>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</si>
  <si>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</si>
  <si>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</si>
  <si>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</si>
  <si>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</si>
  <si>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</si>
  <si>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</si>
  <si>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</si>
  <si>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</si>
  <si>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</si>
  <si>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</si>
  <si>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</si>
  <si>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</si>
  <si>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</si>
  <si>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</si>
  <si>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</si>
  <si>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</si>
  <si>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</si>
  <si>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</si>
  <si>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</si>
  <si>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</si>
  <si>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</si>
  <si>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</si>
  <si>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</si>
  <si>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</si>
  <si>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</si>
  <si>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</si>
  <si>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</si>
  <si>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</si>
  <si>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</si>
  <si>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</si>
  <si>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</si>
  <si>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</si>
  <si>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</si>
  <si>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</si>
  <si>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</si>
  <si>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</si>
  <si>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</si>
  <si>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</si>
  <si>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</si>
  <si>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</si>
  <si>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</si>
  <si>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</si>
  <si>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</si>
  <si>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</si>
  <si>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</si>
  <si>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</si>
  <si>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</si>
  <si>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</si>
  <si>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</si>
  <si>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</si>
  <si>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</si>
  <si>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</si>
  <si>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</si>
  <si>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</si>
  <si>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</si>
  <si>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</si>
  <si>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</si>
  <si>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</si>
  <si>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</si>
  <si>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</si>
  <si>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</si>
  <si>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</si>
  <si>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</si>
  <si>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</si>
  <si>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</si>
  <si>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</si>
  <si>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</si>
  <si>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</si>
  <si>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</si>
  <si>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</si>
  <si>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</si>
  <si>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</si>
  <si>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</si>
  <si>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</si>
  <si>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</si>
  <si>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</si>
  <si>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</si>
  <si>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</si>
  <si>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</si>
  <si>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</si>
  <si>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</si>
  <si>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</si>
  <si>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</si>
  <si>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</si>
  <si>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</si>
  <si>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</si>
  <si>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</si>
  <si>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</si>
  <si>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</si>
  <si>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</si>
  <si>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</si>
  <si>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</si>
  <si>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</si>
  <si>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</si>
  <si>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</si>
  <si>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</si>
  <si>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</si>
  <si>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</si>
  <si>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</si>
  <si>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</si>
  <si>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</si>
  <si>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</si>
  <si>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</si>
  <si>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</si>
  <si>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</si>
  <si>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</si>
  <si>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</si>
  <si>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</si>
  <si>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</si>
  <si>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</si>
  <si>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</si>
  <si>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</si>
  <si>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</si>
  <si>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</si>
  <si>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</si>
  <si>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</si>
  <si>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</si>
  <si>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</si>
  <si>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</si>
  <si>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</si>
  <si>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</si>
  <si>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</si>
  <si>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</si>
  <si>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</si>
  <si>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</si>
  <si>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</si>
  <si>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</si>
  <si>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</si>
  <si>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</si>
  <si>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</si>
  <si>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</si>
  <si>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</si>
  <si>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</si>
  <si>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</si>
  <si>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</si>
  <si>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</si>
  <si>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</si>
  <si>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</si>
  <si>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</si>
  <si>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</si>
  <si>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</si>
  <si>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</si>
  <si>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</si>
  <si>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</si>
  <si>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</si>
  <si>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</si>
  <si>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</si>
  <si>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</si>
  <si>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</si>
  <si>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</si>
  <si>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</si>
  <si>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</si>
  <si>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</si>
  <si>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</si>
  <si>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</si>
  <si>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</si>
  <si>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</si>
  <si>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</si>
  <si>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</si>
  <si>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</si>
  <si>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</si>
  <si>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</si>
  <si>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</si>
  <si>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</si>
  <si>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</si>
  <si>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</si>
  <si>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</si>
  <si>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</si>
  <si>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</si>
  <si>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</si>
  <si>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</si>
  <si>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</si>
  <si>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</si>
  <si>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</si>
  <si>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</si>
  <si>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</si>
  <si>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</si>
  <si>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</si>
  <si>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</si>
  <si>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</si>
  <si>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</si>
  <si>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</si>
  <si>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</si>
  <si>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</si>
  <si>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</si>
  <si>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</si>
  <si>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</si>
  <si>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</si>
  <si>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</si>
  <si>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</si>
  <si>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</si>
  <si>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</si>
  <si>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</si>
  <si>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</si>
  <si>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</si>
  <si>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</si>
  <si>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</si>
  <si>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</si>
  <si>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</si>
  <si>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</si>
  <si>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</si>
  <si>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</si>
  <si>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</si>
  <si>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</si>
  <si>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</si>
  <si>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</si>
  <si>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</si>
  <si>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</si>
  <si>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</si>
  <si>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</si>
  <si>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</si>
  <si>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</si>
  <si>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</si>
  <si>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</si>
  <si>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</si>
  <si>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</si>
  <si>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</si>
  <si>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</si>
  <si>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</si>
  <si>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</si>
  <si>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</si>
  <si>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</si>
  <si>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</si>
  <si>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</si>
  <si>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</si>
  <si>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</si>
  <si>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</si>
  <si>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</si>
  <si>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</si>
  <si>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</si>
  <si>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</si>
  <si>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</si>
  <si>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</si>
  <si>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</si>
  <si>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</si>
  <si>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</si>
  <si>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</si>
  <si>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</si>
  <si>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</si>
  <si>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</si>
  <si>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</si>
  <si>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</si>
  <si>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</si>
  <si>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</si>
  <si>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</si>
  <si>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</si>
  <si>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</si>
  <si>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</si>
  <si>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</si>
  <si>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</si>
  <si>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</si>
  <si>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</si>
  <si>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</si>
  <si>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</si>
  <si>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</si>
  <si>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</si>
  <si>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</si>
  <si>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</si>
  <si>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</si>
  <si>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</si>
  <si>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</si>
  <si>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</si>
  <si>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</si>
  <si>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</si>
  <si>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</si>
  <si>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</si>
  <si>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</si>
  <si>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</si>
  <si>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</si>
  <si>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</si>
  <si>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</si>
  <si>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</si>
  <si>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</si>
  <si>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</si>
  <si>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</si>
  <si>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</si>
  <si>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</si>
  <si>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</si>
  <si>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</si>
  <si>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</si>
  <si>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</si>
  <si>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</si>
  <si>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</si>
  <si>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</si>
  <si>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</si>
  <si>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</si>
  <si>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</si>
  <si>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</si>
  <si>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</si>
  <si>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</si>
  <si>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</si>
  <si>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</si>
  <si>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</si>
  <si>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</si>
  <si>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</si>
  <si>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</si>
  <si>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</si>
  <si>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</si>
  <si>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</si>
  <si>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</si>
  <si>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</si>
  <si>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</si>
  <si>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</si>
  <si>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</si>
  <si>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</si>
  <si>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</si>
  <si>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</si>
  <si>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</si>
  <si>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</si>
  <si>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</si>
  <si>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</si>
  <si>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</si>
  <si>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</si>
  <si>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</si>
  <si>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</si>
  <si>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</si>
  <si>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</si>
  <si>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</si>
  <si>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</si>
  <si>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</si>
  <si>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</si>
  <si>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</si>
  <si>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</si>
  <si>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</si>
  <si>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</si>
  <si>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</si>
  <si>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</si>
  <si>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</si>
  <si>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</si>
  <si>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</si>
  <si>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</si>
  <si>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</si>
  <si>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</si>
  <si>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</si>
  <si>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</si>
  <si>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</si>
  <si>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</si>
  <si>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</si>
  <si>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</si>
  <si>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</si>
  <si>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</si>
  <si>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</si>
  <si>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</si>
  <si>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</si>
  <si>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</si>
  <si>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</si>
  <si>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</si>
  <si>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</si>
  <si>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</si>
  <si>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</si>
  <si>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</si>
  <si>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</si>
  <si>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</si>
  <si>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</si>
  <si>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</si>
  <si>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</si>
  <si>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</si>
  <si>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</si>
  <si>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</si>
  <si>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</si>
  <si>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</si>
  <si>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</si>
  <si>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</si>
  <si>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</si>
  <si>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</si>
  <si>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</si>
  <si>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</si>
  <si>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</si>
  <si>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</si>
  <si>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</si>
  <si>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</si>
  <si>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</si>
  <si>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</si>
  <si>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</si>
  <si>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</si>
  <si>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</si>
  <si>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</si>
  <si>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</si>
  <si>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</si>
  <si>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</si>
  <si>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</si>
  <si>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</si>
  <si>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</si>
  <si>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</si>
  <si>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</si>
  <si>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</si>
  <si>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</si>
  <si>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</si>
  <si>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</si>
  <si>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</si>
  <si>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</si>
  <si>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</si>
  <si>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</si>
  <si>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</si>
  <si>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</si>
  <si>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</si>
  <si>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</si>
  <si>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</si>
  <si>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</si>
  <si>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</si>
  <si>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</si>
  <si>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</si>
  <si>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</si>
  <si>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</si>
  <si>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</si>
  <si>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</si>
  <si>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</si>
  <si>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</si>
  <si>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</si>
  <si>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</si>
  <si>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</si>
  <si>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</si>
  <si>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</si>
  <si>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</si>
  <si>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</si>
  <si>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</si>
  <si>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</si>
  <si>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</si>
  <si>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</si>
  <si>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</si>
  <si>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</si>
  <si>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</si>
  <si>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</si>
  <si>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</si>
  <si>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</si>
  <si>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</si>
  <si>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</si>
  <si>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</si>
  <si>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</si>
  <si>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</si>
  <si>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</si>
  <si>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</si>
  <si>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</si>
  <si>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</si>
  <si>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</si>
  <si>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</si>
  <si>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</si>
  <si>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</si>
  <si>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</si>
  <si>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</si>
  <si>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</si>
  <si>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</si>
  <si>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</si>
  <si>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</si>
  <si>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</si>
  <si>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</si>
  <si>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</si>
  <si>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</si>
  <si>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</si>
  <si>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</si>
  <si>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</si>
  <si>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</si>
  <si>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</si>
  <si>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</si>
  <si>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</si>
  <si>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</si>
  <si>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</si>
  <si>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</si>
  <si>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</si>
  <si>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</si>
  <si>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</si>
  <si>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</si>
  <si>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</si>
  <si>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</si>
  <si>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</si>
  <si>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</si>
  <si>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</si>
  <si>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</si>
  <si>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</si>
  <si>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</si>
  <si>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</si>
  <si>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</si>
  <si>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</si>
  <si>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</si>
  <si>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</si>
  <si>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</si>
  <si>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</si>
  <si>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</si>
  <si>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</si>
  <si>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</si>
  <si>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</si>
  <si>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</si>
  <si>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</si>
  <si>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</si>
  <si>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</si>
  <si>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</si>
  <si>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</si>
  <si>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</si>
  <si>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</si>
  <si>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</si>
  <si>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</si>
  <si>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</si>
  <si>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</si>
  <si>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</si>
  <si>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</si>
  <si>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</si>
  <si>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</si>
  <si>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</si>
  <si>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</si>
  <si>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</si>
  <si>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</si>
  <si>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</si>
  <si>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</si>
  <si>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</si>
  <si>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</si>
  <si>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</si>
  <si>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</si>
  <si>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</si>
  <si>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</si>
  <si>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</si>
  <si>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</si>
  <si>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</si>
  <si>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</si>
  <si>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</si>
  <si>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</si>
  <si>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</si>
  <si>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</si>
  <si>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</si>
  <si>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</si>
  <si>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</si>
  <si>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</si>
  <si>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</si>
  <si>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</si>
  <si>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</si>
  <si>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</si>
  <si>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</si>
  <si>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</si>
  <si>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</si>
  <si>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</si>
  <si>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</si>
  <si>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</si>
  <si>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</si>
  <si>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</si>
  <si>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</si>
  <si>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</si>
  <si>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</si>
  <si>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</si>
  <si>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</si>
  <si>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</si>
  <si>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</si>
  <si>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</si>
  <si>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</si>
  <si>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</si>
  <si>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</si>
  <si>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</si>
  <si>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</si>
  <si>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</si>
  <si>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</si>
  <si>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</si>
  <si>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</si>
  <si>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</si>
  <si>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</si>
  <si>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</si>
  <si>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</si>
  <si>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</si>
  <si>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</si>
  <si>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</si>
  <si>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</si>
  <si>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</si>
  <si>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</si>
  <si>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</si>
  <si>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</si>
  <si>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</si>
  <si>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</si>
  <si>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</si>
  <si>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</si>
  <si>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</si>
  <si>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</si>
  <si>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</si>
  <si>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</si>
  <si>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</si>
  <si>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</si>
  <si>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</si>
  <si>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</si>
  <si>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</si>
  <si>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</si>
  <si>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</si>
  <si>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</si>
  <si>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</si>
  <si>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</si>
  <si>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</si>
  <si>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</si>
  <si>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</si>
  <si>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</si>
  <si>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</si>
  <si>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</si>
  <si>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</si>
  <si>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</si>
  <si>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</si>
  <si>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</si>
  <si>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</si>
  <si>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</si>
  <si>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</si>
  <si>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</si>
  <si>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</si>
  <si>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</si>
  <si>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</si>
  <si>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</si>
  <si>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</si>
  <si>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</si>
  <si>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</si>
  <si>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</si>
  <si>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</si>
  <si>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</si>
  <si>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</si>
  <si>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</si>
  <si>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</si>
  <si>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</si>
  <si>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</si>
  <si>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</si>
  <si>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</si>
  <si>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</si>
  <si>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</si>
  <si>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</si>
  <si>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</si>
  <si>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</si>
  <si>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</si>
  <si>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</si>
  <si>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</si>
  <si>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</si>
  <si>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</si>
  <si>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</si>
  <si>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</si>
  <si>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</si>
  <si>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</si>
  <si>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</si>
  <si>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</si>
  <si>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</si>
  <si>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</si>
  <si>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</si>
  <si>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</si>
  <si>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</si>
  <si>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</si>
  <si>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</si>
  <si>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</si>
  <si>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</si>
  <si>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</si>
  <si>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</si>
  <si>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</si>
  <si>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</si>
  <si>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</si>
  <si>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</si>
  <si>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</si>
  <si>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</si>
  <si>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</si>
  <si>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</si>
  <si>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</si>
  <si>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</si>
  <si>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</si>
  <si>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</si>
  <si>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</si>
  <si>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</si>
  <si>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</si>
  <si>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</si>
  <si>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</si>
  <si>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</si>
  <si>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</si>
  <si>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</si>
  <si>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</si>
  <si>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</si>
  <si>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</si>
  <si>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</si>
  <si>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</si>
  <si>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</si>
  <si>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</si>
  <si>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</si>
  <si>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</si>
  <si>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</si>
  <si>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</si>
  <si>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</si>
  <si>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</si>
  <si>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</si>
  <si>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</si>
  <si>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</si>
  <si>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</si>
  <si>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</si>
  <si>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</si>
  <si>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</si>
  <si>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</si>
  <si>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</si>
  <si>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</si>
  <si>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</si>
  <si>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</si>
  <si>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</si>
  <si>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</si>
  <si>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</si>
  <si>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</si>
  <si>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</si>
  <si>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</si>
  <si>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</si>
  <si>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</si>
  <si>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</si>
  <si>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</si>
  <si>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</si>
  <si>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</si>
  <si>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</si>
  <si>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</si>
  <si>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</si>
  <si>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</si>
  <si>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</si>
  <si>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</si>
  <si>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</si>
  <si>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</si>
  <si>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</si>
  <si>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</si>
  <si>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</si>
  <si>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</si>
  <si>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</si>
  <si>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</si>
  <si>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</si>
  <si>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</si>
  <si>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</si>
  <si>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</si>
  <si>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</si>
  <si>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</si>
  <si>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</si>
  <si>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</si>
  <si>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</si>
  <si>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</si>
  <si>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</si>
  <si>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</si>
  <si>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</si>
  <si>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</si>
  <si>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</si>
  <si>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</si>
  <si>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</si>
  <si>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</si>
  <si>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</si>
  <si>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</si>
  <si>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</si>
  <si>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</si>
  <si>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</si>
  <si>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</si>
  <si>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</si>
  <si>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</si>
  <si>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</si>
  <si>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</si>
  <si>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</si>
  <si>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</si>
  <si>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</si>
  <si>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</si>
  <si>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</si>
  <si>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</si>
  <si>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</si>
  <si>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</si>
  <si>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</si>
  <si>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</si>
  <si>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</si>
  <si>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</si>
  <si>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</si>
  <si>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</si>
  <si>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</si>
  <si>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</si>
  <si>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</si>
  <si>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</si>
  <si>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</si>
  <si>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</si>
  <si>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</si>
  <si>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</si>
  <si>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</si>
  <si>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</si>
  <si>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</si>
  <si>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</si>
  <si>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</si>
  <si>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</si>
  <si>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</si>
  <si>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</si>
  <si>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</si>
  <si>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</si>
  <si>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</si>
  <si>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</si>
  <si>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</si>
  <si>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</si>
  <si>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</si>
  <si>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</si>
  <si>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</si>
  <si>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</si>
  <si>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</si>
  <si>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</si>
  <si>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</si>
  <si>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</si>
  <si>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</si>
  <si>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</si>
  <si>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</si>
  <si>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</si>
  <si>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</si>
  <si>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</si>
  <si>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</si>
  <si>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</si>
  <si>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</si>
  <si>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</si>
  <si>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</si>
  <si>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</si>
  <si>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</si>
  <si>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</si>
  <si>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</si>
  <si>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</si>
  <si>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</si>
  <si>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</si>
  <si>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</si>
  <si>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</si>
  <si>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</si>
  <si>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</si>
  <si>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</si>
  <si>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</si>
  <si>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</si>
  <si>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</si>
  <si>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</si>
  <si>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</si>
  <si>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</si>
  <si>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</si>
  <si>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</si>
  <si>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</si>
  <si>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</si>
  <si>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</si>
  <si>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</si>
  <si>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</si>
  <si>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</si>
  <si>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</si>
  <si>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</si>
  <si>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</si>
  <si>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</si>
  <si>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</si>
  <si>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</si>
  <si>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</si>
  <si>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</si>
  <si>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</si>
  <si>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</si>
  <si>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</si>
  <si>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</si>
  <si>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</si>
  <si>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</si>
  <si>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</si>
  <si>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</si>
  <si>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</si>
  <si>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</si>
  <si>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</si>
  <si>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</si>
  <si>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</si>
  <si>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</si>
  <si>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</si>
  <si>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</si>
  <si>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</si>
  <si>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</si>
  <si>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</si>
  <si>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</si>
  <si>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</si>
  <si>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</si>
  <si>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</si>
  <si>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</si>
  <si>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</si>
  <si>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</si>
  <si>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</si>
  <si>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</si>
  <si>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</si>
  <si>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</si>
  <si>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</si>
  <si>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</si>
  <si>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</si>
  <si>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</si>
  <si>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</si>
  <si>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</si>
  <si>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</si>
  <si>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</si>
  <si>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</si>
  <si>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</si>
  <si>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</si>
  <si>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</si>
  <si>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</si>
  <si>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</si>
  <si>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</si>
  <si>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</si>
  <si>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</si>
  <si>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</si>
  <si>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</si>
  <si>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</si>
  <si>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</si>
  <si>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</si>
  <si>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</si>
  <si>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</si>
  <si>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</si>
  <si>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</si>
  <si>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</si>
  <si>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</si>
  <si>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</si>
  <si>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</si>
  <si>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</si>
  <si>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</si>
  <si>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</si>
  <si>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</si>
  <si>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</si>
  <si>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</si>
  <si>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</si>
  <si>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</si>
  <si>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</si>
  <si>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</si>
  <si>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</si>
  <si>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</si>
  <si>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</si>
  <si>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</si>
  <si>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</si>
  <si>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</si>
  <si>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</si>
  <si>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</si>
  <si>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</si>
  <si>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</si>
  <si>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</si>
  <si>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</si>
  <si>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</si>
  <si>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</si>
  <si>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</si>
  <si>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</si>
  <si>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</si>
  <si>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</si>
  <si>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</si>
  <si>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</si>
  <si>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</si>
  <si>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</si>
  <si>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</si>
  <si>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</si>
  <si>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</si>
  <si>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</si>
  <si>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</si>
  <si>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</si>
  <si>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</si>
  <si>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</si>
  <si>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</si>
  <si>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</si>
  <si>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</si>
  <si>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</si>
  <si>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</si>
  <si>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</si>
  <si>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</si>
  <si>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</si>
  <si>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</si>
  <si>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</si>
  <si>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</si>
  <si>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</si>
  <si>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</si>
  <si>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</si>
  <si>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</si>
  <si>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</si>
  <si>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</si>
  <si>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</si>
  <si>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</si>
  <si>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</si>
  <si>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</si>
  <si>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</si>
  <si>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</si>
  <si>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</si>
  <si>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</si>
  <si>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</si>
  <si>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</si>
  <si>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</si>
  <si>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</si>
  <si>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</si>
  <si>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</si>
  <si>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</si>
  <si>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</si>
  <si>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</si>
  <si>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</si>
  <si>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</si>
  <si>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</si>
  <si>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</si>
  <si>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</si>
  <si>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</si>
  <si>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</si>
  <si>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</si>
  <si>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</si>
  <si>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</si>
  <si>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</si>
  <si>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</si>
  <si>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</si>
  <si>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</si>
  <si>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</si>
  <si>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</si>
  <si>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</si>
  <si>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</si>
  <si>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</si>
  <si>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</si>
  <si>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</si>
  <si>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</si>
  <si>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</si>
  <si>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</si>
  <si>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</si>
  <si>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</si>
  <si>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</si>
  <si>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</si>
  <si>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</si>
  <si>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</si>
  <si>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</si>
  <si>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</si>
  <si>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</si>
  <si>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</si>
  <si>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</si>
  <si>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</si>
  <si>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</si>
  <si>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</si>
  <si>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</si>
  <si>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</si>
  <si>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</si>
  <si>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</si>
  <si>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</si>
  <si>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</si>
  <si>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</si>
  <si>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</si>
  <si>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</si>
  <si>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</si>
  <si>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</si>
  <si>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</si>
  <si>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</si>
  <si>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</si>
  <si>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</si>
  <si>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</si>
  <si>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</si>
  <si>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</si>
  <si>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</si>
  <si>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</si>
  <si>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</si>
  <si>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</si>
  <si>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</si>
  <si>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</si>
  <si>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</si>
  <si>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</si>
  <si>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</si>
  <si>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</si>
  <si>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</si>
  <si>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</si>
  <si>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</si>
  <si>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</si>
  <si>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</si>
  <si>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</si>
  <si>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</si>
  <si>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</si>
  <si>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</si>
  <si>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</si>
  <si>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</si>
  <si>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</si>
  <si>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</si>
  <si>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</si>
  <si>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</si>
  <si>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</si>
  <si>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</si>
  <si>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</si>
  <si>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</si>
  <si>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</si>
  <si>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</si>
  <si>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</si>
  <si>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</si>
  <si>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</si>
  <si>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</si>
  <si>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</si>
  <si>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</si>
  <si>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</si>
  <si>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</si>
  <si>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</si>
  <si>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</si>
  <si>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</si>
  <si>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</si>
  <si>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</si>
  <si>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</si>
  <si>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</si>
  <si>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</si>
  <si>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</si>
  <si>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</si>
  <si>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</si>
  <si>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</si>
  <si>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</si>
  <si>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</si>
  <si>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</si>
  <si>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</si>
  <si>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</si>
  <si>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</si>
  <si>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</si>
  <si>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</si>
  <si>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</si>
  <si>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</si>
  <si>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</si>
  <si>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</si>
  <si>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</si>
  <si>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</si>
  <si>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</si>
  <si>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</si>
  <si>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</si>
  <si>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</si>
  <si>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</si>
  <si>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</si>
  <si>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</si>
  <si>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</si>
  <si>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</si>
  <si>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</si>
  <si>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</si>
  <si>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</si>
  <si>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</si>
  <si>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</si>
  <si>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</si>
  <si>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</si>
  <si>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</si>
  <si>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</si>
  <si>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</si>
  <si>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</si>
  <si>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</si>
  <si>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</si>
  <si>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</si>
  <si>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</si>
  <si>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</si>
  <si>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</si>
  <si>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</si>
  <si>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</si>
  <si>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</si>
  <si>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</si>
  <si>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</si>
  <si>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</si>
  <si>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</si>
  <si>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</si>
  <si>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</si>
  <si>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</si>
  <si>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</si>
  <si>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</si>
  <si>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</si>
  <si>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</si>
  <si>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</si>
  <si>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</si>
  <si>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</si>
  <si>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</si>
  <si>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</si>
  <si>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</si>
  <si>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</si>
  <si>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</si>
  <si>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</si>
  <si>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</si>
  <si>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</si>
  <si>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</si>
  <si>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</si>
  <si>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</si>
  <si>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</si>
  <si>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</si>
  <si>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</si>
  <si>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</si>
  <si>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</si>
  <si>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</si>
  <si>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</si>
  <si>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</si>
  <si>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</si>
  <si>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</si>
  <si>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</si>
  <si>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</si>
  <si>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</si>
  <si>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</si>
  <si>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</si>
  <si>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</si>
  <si>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</si>
  <si>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</si>
  <si>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</si>
  <si>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</si>
  <si>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</si>
  <si>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</si>
  <si>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</si>
  <si>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</si>
  <si>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</si>
  <si>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</si>
  <si>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</si>
  <si>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</si>
  <si>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</si>
  <si>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</si>
  <si>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</si>
  <si>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</si>
  <si>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</si>
  <si>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</si>
  <si>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</si>
  <si>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</si>
  <si>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</si>
  <si>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</si>
  <si>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</si>
  <si>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</si>
  <si>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</si>
  <si>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</si>
  <si>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</si>
  <si>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</si>
  <si>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</si>
  <si>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</si>
  <si>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</si>
  <si>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</si>
  <si>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</si>
  <si>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</si>
  <si>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</si>
  <si>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</si>
  <si>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</si>
  <si>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</si>
  <si>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</si>
  <si>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</si>
  <si>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</si>
  <si>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</si>
  <si>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</si>
  <si>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</si>
  <si>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</si>
  <si>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</si>
  <si>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</si>
  <si>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</si>
  <si>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</si>
  <si>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</si>
  <si>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</si>
  <si>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</si>
  <si>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</si>
  <si>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</si>
  <si>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</si>
  <si>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</si>
  <si>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</si>
  <si>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</si>
  <si>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</si>
  <si>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</si>
  <si>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</si>
  <si>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</si>
  <si>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</si>
  <si>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</si>
  <si>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</si>
  <si>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</si>
  <si>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</si>
  <si>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</si>
  <si>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</si>
  <si>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</si>
  <si>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</si>
  <si>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</si>
  <si>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</si>
  <si>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</si>
  <si>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</si>
  <si>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</si>
  <si>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</si>
  <si>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</si>
  <si>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</si>
  <si>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</si>
  <si>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</si>
  <si>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</si>
  <si>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</si>
  <si>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</si>
  <si>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</si>
  <si>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</si>
  <si>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</si>
  <si>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</si>
  <si>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</si>
  <si>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</si>
  <si>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</si>
  <si>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</si>
  <si>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</si>
  <si>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</si>
  <si>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</si>
  <si>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</si>
  <si>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</si>
  <si>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</si>
  <si>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</si>
  <si>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</si>
  <si>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</si>
  <si>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</si>
  <si>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</si>
  <si>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</si>
  <si>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</si>
  <si>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</si>
  <si>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</si>
  <si>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</si>
  <si>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</si>
  <si>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</si>
  <si>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</si>
  <si>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</si>
  <si>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</si>
  <si>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</si>
  <si>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</si>
  <si>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</si>
  <si>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</si>
  <si>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</si>
  <si>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</si>
  <si>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</si>
  <si>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</si>
  <si>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</si>
  <si>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</si>
  <si>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</si>
  <si>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</si>
  <si>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</si>
  <si>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</si>
  <si>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</si>
  <si>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</si>
  <si>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</si>
  <si>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</si>
  <si>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</si>
  <si>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</si>
  <si>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</si>
  <si>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</si>
  <si>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</si>
  <si>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</si>
  <si>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</si>
  <si>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</si>
  <si>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</si>
  <si>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</si>
  <si>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</si>
  <si>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</si>
  <si>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</si>
  <si>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</si>
  <si>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</si>
  <si>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</si>
  <si>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</si>
  <si>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</si>
  <si>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</si>
  <si>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</si>
  <si>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</si>
  <si>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</si>
  <si>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</si>
  <si>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</si>
  <si>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</si>
  <si>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</si>
  <si>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</si>
  <si>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</si>
  <si>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</si>
  <si>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</si>
  <si>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</si>
  <si>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</si>
  <si>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</si>
  <si>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</si>
  <si>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</si>
  <si>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</si>
  <si>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</si>
  <si>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</si>
  <si>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</si>
  <si>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</si>
  <si>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</si>
  <si>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</si>
  <si>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</si>
  <si>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</si>
  <si>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</si>
  <si>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</si>
  <si>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</si>
  <si>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</si>
  <si>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</si>
  <si>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</si>
  <si>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</si>
  <si>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</si>
  <si>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</si>
  <si>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</si>
  <si>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</si>
  <si>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</si>
  <si>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</si>
  <si>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</si>
  <si>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</si>
  <si>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</si>
  <si>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</si>
  <si>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</si>
  <si>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</si>
  <si>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</si>
  <si>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</si>
  <si>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</si>
  <si>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</si>
  <si>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</si>
  <si>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</si>
  <si>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</si>
  <si>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</si>
  <si>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</si>
  <si>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</si>
  <si>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</si>
  <si>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</si>
  <si>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</si>
  <si>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</si>
  <si>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</si>
  <si>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</si>
  <si>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</si>
  <si>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</si>
  <si>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</si>
  <si>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</si>
  <si>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</si>
  <si>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</si>
  <si>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</si>
  <si>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</si>
  <si>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</si>
  <si>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</si>
  <si>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</si>
  <si>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</si>
  <si>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</si>
  <si>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</si>
  <si>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</si>
  <si>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</si>
  <si>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</si>
  <si>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</si>
  <si>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</si>
  <si>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</si>
  <si>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</si>
  <si>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</si>
  <si>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</si>
  <si>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</si>
  <si>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</si>
  <si>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</si>
  <si>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</si>
  <si>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</si>
  <si>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</si>
  <si>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</si>
  <si>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</si>
  <si>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</si>
  <si>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</si>
  <si>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</si>
  <si>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</si>
  <si>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</si>
  <si>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</si>
  <si>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</si>
  <si>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</si>
  <si>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</si>
  <si>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</si>
  <si>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</si>
  <si>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</si>
  <si>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</si>
  <si>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</si>
  <si>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</si>
  <si>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</si>
  <si>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</si>
  <si>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</si>
  <si>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</si>
  <si>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</si>
  <si>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</si>
  <si>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</si>
  <si>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</si>
  <si>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</si>
  <si>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</si>
  <si>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</si>
  <si>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</si>
  <si>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</si>
  <si>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</si>
  <si>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</si>
  <si>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</si>
  <si>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</si>
  <si>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</si>
  <si>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</si>
  <si>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</si>
  <si>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</si>
  <si>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</si>
  <si>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</si>
  <si>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</si>
  <si>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</si>
  <si>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</si>
  <si>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</si>
  <si>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</si>
  <si>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</si>
  <si>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</si>
  <si>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</si>
  <si>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</si>
  <si>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</si>
  <si>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</si>
  <si>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</si>
  <si>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</si>
  <si>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</si>
  <si>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</si>
  <si>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</si>
  <si>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</si>
  <si>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</si>
  <si>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</si>
  <si>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</si>
  <si>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</si>
  <si>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</si>
  <si>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</si>
  <si>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</si>
  <si>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</si>
  <si>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</si>
  <si>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</si>
  <si>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</si>
  <si>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</si>
  <si>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</si>
  <si>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</si>
  <si>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</si>
  <si>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</si>
  <si>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</si>
  <si>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</si>
  <si>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</si>
  <si>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</si>
  <si>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</si>
  <si>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</si>
  <si>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</si>
  <si>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</si>
  <si>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</si>
  <si>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</si>
  <si>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</si>
  <si>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</si>
  <si>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</si>
  <si>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</si>
  <si>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</si>
  <si>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</si>
  <si>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</si>
  <si>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</si>
  <si>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</si>
  <si>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</si>
  <si>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</si>
  <si>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</si>
  <si>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</si>
  <si>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</si>
  <si>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</si>
  <si>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</si>
  <si>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</si>
  <si>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</si>
  <si>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</si>
  <si>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</si>
  <si>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</si>
  <si>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</si>
  <si>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</si>
  <si>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</si>
  <si>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</si>
  <si>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</si>
  <si>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</si>
  <si>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</si>
  <si>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</si>
  <si>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</si>
  <si>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</si>
  <si>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</si>
  <si>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</si>
  <si>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</si>
  <si>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</si>
  <si>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</si>
  <si>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</si>
  <si>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</si>
  <si>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</si>
  <si>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</si>
  <si>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</si>
  <si>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</si>
  <si>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</si>
  <si>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</si>
  <si>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</si>
  <si>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</si>
  <si>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</si>
  <si>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</si>
  <si>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</si>
  <si>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</si>
  <si>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</si>
  <si>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</si>
  <si>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</si>
  <si>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</si>
  <si>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</si>
  <si>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</si>
  <si>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</si>
  <si>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</si>
  <si>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</si>
  <si>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</si>
  <si>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</si>
  <si>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</si>
  <si>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</si>
  <si>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</si>
  <si>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</si>
  <si>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</si>
  <si>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</si>
  <si>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</si>
  <si>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</si>
  <si>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</si>
  <si>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</si>
  <si>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</si>
  <si>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</si>
  <si>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</si>
  <si>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</si>
  <si>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</si>
  <si>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</si>
  <si>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</si>
  <si>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</si>
  <si>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</si>
  <si>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</si>
  <si>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</si>
  <si>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</si>
  <si>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</si>
  <si>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</si>
  <si>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</si>
  <si>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</si>
  <si>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</si>
  <si>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</si>
  <si>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</si>
  <si>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</si>
  <si>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</si>
  <si>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</si>
  <si>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</si>
  <si>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</si>
  <si>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</si>
  <si>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</si>
  <si>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</si>
  <si>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</si>
  <si>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</si>
  <si>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</si>
  <si>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</si>
  <si>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</si>
  <si>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</si>
  <si>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</si>
  <si>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</si>
  <si>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</si>
  <si>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</si>
  <si>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</si>
  <si>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</si>
  <si>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</si>
  <si>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</si>
  <si>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</si>
  <si>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</si>
  <si>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</si>
  <si>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</si>
  <si>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</si>
  <si>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</si>
  <si>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</si>
  <si>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</si>
  <si>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</si>
  <si>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</si>
  <si>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</si>
  <si>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</si>
  <si>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</si>
  <si>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</si>
  <si>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</si>
  <si>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</si>
  <si>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</si>
  <si>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</si>
  <si>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</si>
  <si>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</si>
  <si>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</si>
  <si>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</si>
  <si>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</si>
  <si>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</si>
  <si>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</si>
  <si>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</si>
  <si>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</si>
  <si>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</si>
  <si>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</si>
  <si>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</si>
  <si>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</si>
  <si>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</si>
  <si>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</si>
  <si>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</si>
  <si>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</si>
  <si>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</si>
  <si>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</si>
  <si>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</si>
  <si>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</si>
  <si>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</si>
  <si>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</si>
  <si>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</si>
  <si>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</si>
  <si>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</si>
  <si>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</si>
  <si>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</si>
  <si>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</si>
  <si>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</si>
  <si>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</si>
  <si>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</si>
  <si>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</si>
  <si>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</si>
  <si>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</si>
  <si>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</si>
  <si>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</si>
  <si>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</si>
  <si>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</si>
  <si>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</si>
  <si>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</si>
  <si>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</si>
  <si>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</si>
  <si>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</si>
  <si>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</si>
  <si>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</si>
  <si>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</si>
  <si>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</si>
  <si>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</si>
  <si>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</si>
  <si>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</si>
  <si>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</si>
  <si>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</si>
  <si>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</si>
  <si>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</si>
  <si>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</si>
  <si>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</si>
  <si>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</si>
  <si>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</si>
  <si>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</si>
  <si>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</si>
  <si>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</si>
  <si>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</si>
  <si>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</si>
  <si>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</si>
  <si>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</si>
  <si>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</si>
  <si>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</si>
  <si>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</si>
  <si>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</si>
  <si>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</si>
  <si>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</si>
  <si>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</si>
  <si>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</si>
  <si>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</si>
  <si>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</si>
  <si>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</si>
  <si>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</si>
  <si>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</si>
  <si>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</si>
  <si>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</si>
  <si>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</si>
  <si>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</si>
  <si>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</si>
  <si>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</si>
  <si>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</si>
  <si>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</si>
  <si>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</si>
  <si>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</si>
  <si>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</si>
  <si>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</si>
  <si>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</si>
  <si>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</si>
  <si>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</si>
  <si>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</si>
  <si>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</si>
  <si>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</si>
  <si>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</si>
  <si>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</si>
  <si>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</si>
  <si>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</si>
  <si>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</si>
  <si>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</si>
  <si>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</si>
  <si>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</si>
  <si>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</si>
  <si>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</si>
  <si>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</si>
  <si>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</si>
  <si>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</si>
  <si>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</si>
  <si>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</si>
  <si>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</si>
  <si>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</si>
  <si>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</si>
  <si>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</si>
  <si>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</si>
  <si>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</si>
  <si>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</si>
  <si>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</si>
  <si>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</si>
  <si>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</si>
  <si>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</si>
  <si>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</si>
  <si>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</si>
  <si>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</si>
  <si>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</si>
  <si>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</si>
  <si>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</si>
  <si>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</si>
  <si>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</si>
  <si>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</si>
  <si>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</si>
  <si>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</si>
  <si>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</si>
  <si>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</si>
  <si>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</si>
  <si>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</si>
  <si>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</si>
  <si>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</si>
  <si>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</si>
  <si>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</si>
  <si>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</si>
  <si>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</si>
  <si>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</si>
  <si>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</si>
  <si>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</si>
  <si>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</si>
  <si>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</si>
  <si>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</si>
  <si>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</si>
  <si>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</si>
  <si>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</si>
  <si>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</si>
  <si>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</si>
  <si>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</si>
  <si>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</si>
  <si>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</si>
  <si>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</si>
  <si>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</si>
  <si>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</si>
  <si>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</si>
  <si>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</si>
  <si>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</si>
  <si>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</si>
  <si>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</si>
  <si>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</si>
  <si>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</si>
  <si>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</si>
  <si>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</si>
  <si>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</si>
  <si>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</si>
  <si>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</si>
  <si>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</si>
  <si>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</si>
  <si>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</si>
  <si>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</si>
  <si>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</si>
  <si>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</si>
  <si>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</si>
  <si>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</si>
  <si>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</si>
  <si>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</si>
  <si>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</si>
  <si>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</si>
  <si>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</si>
  <si>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</si>
  <si>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</si>
  <si>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</si>
  <si>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</si>
  <si>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</si>
  <si>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</si>
  <si>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</si>
  <si>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</si>
  <si>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</si>
  <si>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</si>
  <si>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</si>
  <si>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</si>
  <si>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</si>
  <si>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</si>
  <si>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</si>
  <si>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</si>
  <si>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</si>
  <si>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</si>
  <si>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</si>
  <si>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</si>
  <si>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</si>
  <si>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</si>
  <si>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</si>
  <si>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</si>
  <si>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</si>
  <si>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</si>
  <si>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</si>
  <si>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</si>
  <si>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</si>
  <si>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</si>
  <si>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</si>
  <si>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</si>
  <si>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</si>
  <si>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</si>
  <si>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</si>
  <si>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</si>
  <si>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</si>
  <si>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</si>
  <si>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</si>
  <si>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</si>
  <si>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</si>
  <si>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</si>
  <si>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</si>
  <si>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</si>
  <si>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</si>
  <si>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</si>
  <si>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</si>
  <si>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</si>
  <si>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</si>
  <si>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</si>
  <si>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</si>
  <si>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</si>
  <si>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</si>
  <si>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</si>
  <si>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</si>
  <si>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</si>
  <si>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</si>
  <si>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</si>
  <si>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</si>
  <si>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</si>
  <si>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</si>
  <si>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</si>
  <si>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</si>
  <si>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</si>
  <si>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</si>
  <si>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</si>
  <si>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</si>
  <si>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</si>
  <si>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</si>
  <si>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</si>
  <si>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</si>
  <si>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</si>
  <si>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</si>
  <si>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</si>
  <si>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</si>
  <si>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</si>
  <si>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</si>
  <si>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</si>
  <si>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</si>
  <si>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</si>
  <si>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</si>
  <si>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</si>
  <si>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</si>
  <si>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</si>
  <si>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</si>
  <si>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</si>
  <si>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</si>
  <si>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</si>
  <si>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</si>
  <si>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</si>
  <si>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</si>
  <si>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</si>
  <si>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</si>
  <si>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</si>
  <si>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</si>
  <si>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</si>
  <si>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</si>
  <si>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</si>
  <si>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</si>
  <si>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</si>
  <si>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</si>
  <si>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</si>
  <si>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</si>
  <si>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</si>
  <si>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</si>
  <si>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</si>
  <si>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</si>
  <si>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</si>
  <si>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</si>
  <si>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</si>
  <si>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</si>
  <si>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</si>
  <si>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</si>
  <si>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</si>
  <si>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</si>
  <si>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</si>
  <si>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</si>
  <si>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</si>
  <si>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</si>
  <si>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</si>
  <si>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</si>
  <si>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</si>
  <si>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</si>
  <si>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</si>
  <si>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</si>
  <si>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</si>
  <si>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</si>
  <si>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</si>
  <si>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</si>
  <si>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</si>
  <si>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</si>
  <si>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</si>
  <si>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</si>
  <si>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</si>
  <si>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</si>
  <si>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</si>
  <si>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</si>
  <si>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</si>
  <si>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</si>
  <si>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</si>
  <si>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</si>
  <si>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</si>
  <si>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</si>
  <si>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</si>
  <si>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</si>
  <si>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[4]</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</si>
  <si>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</si>
  <si>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</si>
  <si>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</si>
  <si>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</si>
  <si>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</si>
  <si>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</si>
  <si>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</si>
  <si>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</si>
  <si>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</si>
  <si>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</si>
  <si>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</si>
  <si>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</si>
  <si>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</si>
  <si>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</si>
  <si>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</si>
  <si>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</si>
  <si>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</si>
  <si>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</si>
  <si>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</si>
  <si>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</si>
  <si>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</si>
  <si>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</si>
  <si>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</si>
  <si>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</si>
  <si>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</si>
  <si>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</si>
  <si>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</si>
  <si>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</si>
  <si>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</si>
  <si>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</si>
  <si>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</si>
  <si>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</si>
  <si>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</si>
  <si>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</si>
  <si>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</si>
  <si>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</si>
  <si>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</si>
  <si>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</si>
  <si>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</si>
  <si>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</si>
  <si>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</si>
  <si>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</si>
  <si>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</si>
  <si>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</si>
  <si>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</si>
  <si>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</si>
  <si>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</si>
  <si>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</si>
  <si>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</si>
  <si>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</si>
  <si>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F52.1: GENERALIDADES IES</t>
  </si>
  <si>
    <t>0 GENERALIDADES</t>
  </si>
  <si>
    <t>CARÁCTER ACADÉMICO</t>
  </si>
  <si>
    <t>PERSONERÍA JURÍDICA</t>
  </si>
  <si>
    <t>¿HA SOLICITADO ACREDITACIÓN INSTITUCIONAL DE ALTA CALIDAD?</t>
  </si>
  <si>
    <t>FECHA APROBACIÓN ACREDITACIÓN INSTITUCIONAL DE ALTA CALIDAD</t>
  </si>
  <si>
    <t>GENERALIDAD</t>
  </si>
  <si>
    <t>1 INSTITUCIÓN TÉCNICA PROFESIONAL</t>
  </si>
  <si>
    <t>1 VIGENTE</t>
  </si>
  <si>
    <t>2 INSTITUCÍON TECNOLÓGICA</t>
  </si>
  <si>
    <t>2 SUSPENDIDA</t>
  </si>
  <si>
    <t>3 INSTITUCIÓN UNIVERSITARIA O ESCUELA TECNOLÓGICA</t>
  </si>
  <si>
    <t>3 CANCELADA</t>
  </si>
  <si>
    <t>4 UNIVERSIDAD</t>
  </si>
  <si>
    <t>F52.4: CUENTAS BANCARIAS (REGISTRE LAS CIFRAS EN PESOS)</t>
  </si>
  <si>
    <t>0 CUENTAS BANCARIAS</t>
  </si>
  <si>
    <t>BANCO</t>
  </si>
  <si>
    <t>NÚMERO DE CUENTA</t>
  </si>
  <si>
    <t>SUCURSAL</t>
  </si>
  <si>
    <t>CIUDAD</t>
  </si>
  <si>
    <t>TIPO DE CUENTA</t>
  </si>
  <si>
    <t>OTRA CUENTA</t>
  </si>
  <si>
    <t>NOMBRE DE LA CUENTA</t>
  </si>
  <si>
    <t>ORDENADOR DEL GASTO</t>
  </si>
  <si>
    <t>TIPO DE DOCUMENTO DEL ORDENADOR</t>
  </si>
  <si>
    <t>NÚMERO DE DOCUMENTO DEL ORDENADOR DEL GASTO</t>
  </si>
  <si>
    <t>SALDO INICIAL</t>
  </si>
  <si>
    <t>DEBITOS</t>
  </si>
  <si>
    <t>CRÉDITOS</t>
  </si>
  <si>
    <t>SALDO FINAL</t>
  </si>
  <si>
    <t>1 BANCO DE BOGOTÁ</t>
  </si>
  <si>
    <t>1 CUENTA DE AHORROS</t>
  </si>
  <si>
    <t>1 Cédula de Ciudadanía</t>
  </si>
  <si>
    <t>2 BANCO POPULAR</t>
  </si>
  <si>
    <t>2 CUENTA CORRIENTE</t>
  </si>
  <si>
    <t>2 Cédula de Extranjería</t>
  </si>
  <si>
    <t>6 BANCO CORPBANCA COLOMBIA S.A.</t>
  </si>
  <si>
    <t>3 OTRA</t>
  </si>
  <si>
    <t>3 Pasaporte</t>
  </si>
  <si>
    <t>7 BANCOLOMBIA S.A.</t>
  </si>
  <si>
    <t>9 CITIBANK COLOMBIA</t>
  </si>
  <si>
    <t>10 BANCO GNB COLOMBIA S.A.</t>
  </si>
  <si>
    <t>12 BANCO GNB SUDAMERIS COLOMBIA</t>
  </si>
  <si>
    <t>13 BBVA COLOMBIA</t>
  </si>
  <si>
    <t>14 HELM BANK</t>
  </si>
  <si>
    <t>19 RED MULTIBANCA COLPATRIA S.A.</t>
  </si>
  <si>
    <t>23 BANCO DE OCCIDENTE</t>
  </si>
  <si>
    <t>31 BANCO DE COMERCIO EXTERIOR DE COLOMBIA S.A. (BANCOLDEX)</t>
  </si>
  <si>
    <t>32 BANCO CAJA SOCIAL - BCSC S.A.</t>
  </si>
  <si>
    <t>40 BANCO AGRARIO DE COLOMBIA S.A.</t>
  </si>
  <si>
    <t>51 BANCO DAVIVIENDA S.A.</t>
  </si>
  <si>
    <t>52 BANCO AV VILLAS</t>
  </si>
  <si>
    <t>53 BANCO WWB S.A.</t>
  </si>
  <si>
    <t>58 BANCO PROCREDIT</t>
  </si>
  <si>
    <t>59 BANCAMIA</t>
  </si>
  <si>
    <t>60 BANCO PICHINCHA S.A.</t>
  </si>
  <si>
    <t>61 BANCOOMEVA</t>
  </si>
  <si>
    <t>62 BANCO FALABELLA S.A.</t>
  </si>
  <si>
    <t>63 BANCO FINANDINA S.A.</t>
  </si>
  <si>
    <t>65 BANCO SANTANDER DE NEGOCIOS COLOMBIA S.A. - BANCO SANTANDER</t>
  </si>
  <si>
    <t>66 BANCO COOPERATIVO COOPCENTRAL</t>
  </si>
  <si>
    <t>67 COOPERATIVA MULTIACTIVA DE TRABAJADORES DE SANTANDER “COOMULTRASAN”.</t>
  </si>
  <si>
    <t>68 INSTITUTO FINANCIERO PARA EL DESARROLLO DE NORTE DE SANTANDER</t>
  </si>
  <si>
    <t>F52.5: DOCENTES DE PLANTA INSTITUCIONES DE EDUCACIÓN SUPERIOR</t>
  </si>
  <si>
    <t>0 DEDICACIÓN</t>
  </si>
  <si>
    <t>BLOQUE CON INFORMACIÓN?</t>
  </si>
  <si>
    <t>EXPERTO</t>
  </si>
  <si>
    <t>INSTRUCTOR ASISTENTE</t>
  </si>
  <si>
    <t>INSTRUCTOR ASOCIADO</t>
  </si>
  <si>
    <t>PROFESOR AUXILIAR</t>
  </si>
  <si>
    <t>PROFESOR ASISTENTE</t>
  </si>
  <si>
    <t>PROFESOR ASOCIADO</t>
  </si>
  <si>
    <t>PROFESOR TITULAR</t>
  </si>
  <si>
    <t>CÁTEDRA (únicamente Universidad Nacional de Colombia)</t>
  </si>
  <si>
    <t>MEDIO TIEMPO</t>
  </si>
  <si>
    <t>TIEMPO COMPLETO</t>
  </si>
  <si>
    <t>EXCUSIVA</t>
  </si>
  <si>
    <t>PUNTAJE</t>
  </si>
  <si>
    <t>0 ACTIVIDADES ACADÉMICAS</t>
  </si>
  <si>
    <t>FORMACIÓN</t>
  </si>
  <si>
    <t>INVESTIGACIÓN</t>
  </si>
  <si>
    <t>DIRECCIÓN UNIVERSITARIA</t>
  </si>
  <si>
    <t>ADMINISTRACIÓN GENERAL</t>
  </si>
  <si>
    <t>EXTENSIÓN</t>
  </si>
  <si>
    <t>SABÁTICO</t>
  </si>
  <si>
    <t>COMISIÓN DE SERVICIOS EN LA MISMA IES</t>
  </si>
  <si>
    <t>COMISIÓN DE SERVICIOS EN OTRA ENTIDAD</t>
  </si>
  <si>
    <t>LICENCIA NO REMUNERADA</t>
  </si>
  <si>
    <t>COMISIÓN DE ESTUDIOS</t>
  </si>
  <si>
    <t>DOCENTES EN EL EXTRANJERO</t>
  </si>
  <si>
    <t>OTRAS ACTIVIDADES</t>
  </si>
  <si>
    <t>0 NIVEL ACADÉMICO</t>
  </si>
  <si>
    <t>SIN TITULO</t>
  </si>
  <si>
    <t>TÉCNICO</t>
  </si>
  <si>
    <t>TECNOLÓGICO</t>
  </si>
  <si>
    <t>PROFESIONAL</t>
  </si>
  <si>
    <t>ESPECIALIZACIÓN</t>
  </si>
  <si>
    <t>MAESTRIA</t>
  </si>
  <si>
    <t>DOCTORADO</t>
  </si>
  <si>
    <t>POSDOCTORADO</t>
  </si>
  <si>
    <t>0 REGULACIÓN NORMATIVA</t>
  </si>
  <si>
    <t>LES APLICA DECRETO 1279 DE 2002</t>
  </si>
  <si>
    <t>LES APLICA NORMA DIFERENTE DEL DECRETO 1279 DE 2002</t>
  </si>
  <si>
    <t>F52.6: DOCENTES CONTRATADOS INSTITUCIONES DE EDUCACIÓN SUPERIOR</t>
  </si>
  <si>
    <t>¿BLOQUE CON INFORMACIÓN?</t>
  </si>
  <si>
    <t>OCASIONALES : PRIMER SEMESTRE</t>
  </si>
  <si>
    <t>OCASIONALES : SEGUNDO SEMESTRE</t>
  </si>
  <si>
    <t>OCASIONALES : AÑO</t>
  </si>
  <si>
    <t>VISITANTES : PRIMER SEMESTRE</t>
  </si>
  <si>
    <t>VISITANTES : SEGUNDO SEMESTRE</t>
  </si>
  <si>
    <t>VISITANTES : AÑO</t>
  </si>
  <si>
    <t>ESPECIALES : PRIMER SEMESTRE</t>
  </si>
  <si>
    <t>ESPECIALES : SEGUNDO SEMESTRE</t>
  </si>
  <si>
    <t>ESPECIALES : AÑO</t>
  </si>
  <si>
    <t>AD HONOREM : PRIMER SEMESTRE</t>
  </si>
  <si>
    <t>AD HONOREM :SEGUNDO SEMESTRE</t>
  </si>
  <si>
    <t>AD HONOREM : AÑO</t>
  </si>
  <si>
    <t>CÁTEDRA</t>
  </si>
  <si>
    <t>EXCLUSIVA</t>
  </si>
  <si>
    <t>0 CATEGORÍA</t>
  </si>
  <si>
    <t>0 ACTIVIDADES</t>
  </si>
  <si>
    <t>OTRAS</t>
  </si>
  <si>
    <t>SIN TÍTULO</t>
  </si>
  <si>
    <t>TÉCNICO PROFESIONAL</t>
  </si>
  <si>
    <t>TECNÓLOGO</t>
  </si>
  <si>
    <t>MAESTRÍA</t>
  </si>
  <si>
    <t>F52.7: ESTUDIANTES DE EDUCACIÓN FORMAL SUPERIOR</t>
  </si>
  <si>
    <t>0 ESTUDIANTES</t>
  </si>
  <si>
    <t>PRIMER SEMESTRE</t>
  </si>
  <si>
    <t>SEGUNDO SEMESTRE</t>
  </si>
  <si>
    <t>PROGRAMAS ANUALIZADOS</t>
  </si>
  <si>
    <t>ASPIRANTES</t>
  </si>
  <si>
    <t>CUPOS DISPONIBLES</t>
  </si>
  <si>
    <t>MATRICULADOS EN PRIMER CURSO</t>
  </si>
  <si>
    <t>DESERTORES</t>
  </si>
  <si>
    <t>ESTUDIANTES BECADOS</t>
  </si>
  <si>
    <t>ESTUDIANTES CON CURRICULO COMPLETADO</t>
  </si>
  <si>
    <t>GRADUADOS</t>
  </si>
  <si>
    <t>ESTUDIANTES PROPIOS EN CONVENIOS O INTERCAMBIOS NACIONALES ESTUDIANTES PROPIOS EN CONVENIOS O INTERCAMBIOS NACIONALES</t>
  </si>
  <si>
    <t>ESTUDIANTES DE OTRAS UNIVERSIDADES EN CONVENIOS O INTERCAMBIOS NACIONALES</t>
  </si>
  <si>
    <t>ESTUDIANTES EN CONVENIOS O INTERCAMBIOS INTERNACIONALES</t>
  </si>
  <si>
    <t>ESTUDIANTES DE OTRAS UNIVERSIDADES EN CONVENIOS O INTERCAMBIOS INTERNACIONALES</t>
  </si>
  <si>
    <t>ESTUDIANTES PROPIOS EN PASANTÍAS</t>
  </si>
  <si>
    <t>MATRICULADOS POR ATENCIÓN ESPECIAL A POBLACIÓN INDÍGENA</t>
  </si>
  <si>
    <t>MATRICULADOS POR ATENCIÓN ESPECIAL A OTRAS POBLACIONES ESPECIALES</t>
  </si>
  <si>
    <t>F52.8: ESTUDIANTES MATRICULADOS POR MODALIDAD</t>
  </si>
  <si>
    <t>0 ESTUDIANTES MATRICULADOS POR MODALIDAD</t>
  </si>
  <si>
    <t>TIPO DE PROGRAMA</t>
  </si>
  <si>
    <t>MODALIDAD</t>
  </si>
  <si>
    <t>PERIODO</t>
  </si>
  <si>
    <t>CANTIDAD ESTUDIANTES</t>
  </si>
  <si>
    <t>1 TÉCNICO</t>
  </si>
  <si>
    <t>1 PRIMER SEMESTRE</t>
  </si>
  <si>
    <t>2 SEMIPRESENCIAL</t>
  </si>
  <si>
    <t>2 TECNOLÓGICO</t>
  </si>
  <si>
    <t>2 SEGUNDO SEMESTRE</t>
  </si>
  <si>
    <t>3 A DISTANCIA</t>
  </si>
  <si>
    <t>3 PROFESIONAL</t>
  </si>
  <si>
    <t>3 ANUALIZADO</t>
  </si>
  <si>
    <t>4 CERES</t>
  </si>
  <si>
    <t>4 ESPECIALIZACIÓN</t>
  </si>
  <si>
    <t>5 VIRTUAL</t>
  </si>
  <si>
    <t>5 MAESTRÍA</t>
  </si>
  <si>
    <t>6 DOCTORADO</t>
  </si>
  <si>
    <t>F52.9: PBM-DOCENTES</t>
  </si>
  <si>
    <t>0 PBM-DOCENTES</t>
  </si>
  <si>
    <t>FORMULARIO CON INFORMACIÓN?</t>
  </si>
  <si>
    <t>DECRETO DE CLASIFICACIÓN</t>
  </si>
  <si>
    <t>CLASIFICACIÓN SEGÚN DECRETO</t>
  </si>
  <si>
    <t>DOCENTES DE PLANTA</t>
  </si>
  <si>
    <t>DOCENTES CONTRATADOS</t>
  </si>
  <si>
    <t>1 DECRETO 2277 DE 1979</t>
  </si>
  <si>
    <t>1 A</t>
  </si>
  <si>
    <t>2 DECRETO 1278 DE 2002</t>
  </si>
  <si>
    <t>2 B</t>
  </si>
  <si>
    <t>3 1</t>
  </si>
  <si>
    <t>4 2</t>
  </si>
  <si>
    <t>5 3</t>
  </si>
  <si>
    <t>6 4</t>
  </si>
  <si>
    <t>7 5</t>
  </si>
  <si>
    <t>8 6</t>
  </si>
  <si>
    <t>9 7</t>
  </si>
  <si>
    <t>10 8</t>
  </si>
  <si>
    <t>11 9</t>
  </si>
  <si>
    <t>12 10</t>
  </si>
  <si>
    <t>13 11</t>
  </si>
  <si>
    <t>14 12</t>
  </si>
  <si>
    <t>15 13</t>
  </si>
  <si>
    <t>16 14</t>
  </si>
  <si>
    <t>17 1A</t>
  </si>
  <si>
    <t>18 1B</t>
  </si>
  <si>
    <t>19 1C</t>
  </si>
  <si>
    <t>20 1D</t>
  </si>
  <si>
    <t>21 2A</t>
  </si>
  <si>
    <t>22 2B</t>
  </si>
  <si>
    <t>23 2C</t>
  </si>
  <si>
    <t>24 2D</t>
  </si>
  <si>
    <t>25 3A</t>
  </si>
  <si>
    <t>26 3B</t>
  </si>
  <si>
    <t>27 3C</t>
  </si>
  <si>
    <t>28 3D</t>
  </si>
  <si>
    <t>29 Docentes no escalafonados</t>
  </si>
  <si>
    <t>30 Rector de Escuela Normal Superior</t>
  </si>
  <si>
    <t>31 Rector Institución Educativa</t>
  </si>
  <si>
    <t>32 Coordinador</t>
  </si>
  <si>
    <t>33 Director Centro Educativo Rural</t>
  </si>
  <si>
    <t xml:space="preserve">F52.11: SERVICIOS ACADÉMICOS DE FORMACIÓN POR PROGRAMAS ACADÉMICOS </t>
  </si>
  <si>
    <t xml:space="preserve">0 SERVICIOS ACADÉMICOS DE FORMACIÓN POR PROGRAMAS ACADÉMICOS </t>
  </si>
  <si>
    <t>NIVEL DE FORMACIÓN</t>
  </si>
  <si>
    <t>ÁREA DE CONOCIMIENTO</t>
  </si>
  <si>
    <t>ACREDITACIÓN</t>
  </si>
  <si>
    <t>ESTADO</t>
  </si>
  <si>
    <t>CANTIDAD DE PROGRAMAS</t>
  </si>
  <si>
    <t>CANTIDAD CURSOS PRIMER SEMESTRE</t>
  </si>
  <si>
    <t>CANTIDAD CURSOS SEGUNDO SEMESTRE</t>
  </si>
  <si>
    <t>CANTIDAD CURSOS ANUALIZADO</t>
  </si>
  <si>
    <t>1 CIENCIAS NATURALES Y MATEMÁTICAS</t>
  </si>
  <si>
    <t>1 ACTIVOS</t>
  </si>
  <si>
    <t>2 CIENCIAS DE L A EDUCACIÓN</t>
  </si>
  <si>
    <t>2 INACTIVOS</t>
  </si>
  <si>
    <t>2 SEMI PRESENCIAL</t>
  </si>
  <si>
    <t>3 INGENIERÍAS Y ARQUITECTURA</t>
  </si>
  <si>
    <t>3 SUSPENDIDOS</t>
  </si>
  <si>
    <t>3  A DISTANCIA</t>
  </si>
  <si>
    <t>4 CIENCIAS DE LA SALUD</t>
  </si>
  <si>
    <t>4 CANCELADOS</t>
  </si>
  <si>
    <t>4 VIRTUAL</t>
  </si>
  <si>
    <t>5 MAESTRIA</t>
  </si>
  <si>
    <t>5 CIENCIAS SOCIALES Y HUMANAS</t>
  </si>
  <si>
    <t>6 CIENCIAS ECONÓMICAS ADMINISTRATIVAS CONTADURÍA</t>
  </si>
  <si>
    <t>7 CIENCIAS AGROPECUARIAS Y MEDICINA ANIMAL</t>
  </si>
  <si>
    <t>8 ARTES</t>
  </si>
  <si>
    <t>F52.12: OFERTA DE SERVICIOS DE EXTENSIÓN</t>
  </si>
  <si>
    <t>0 OFERTA DE SERVICIOS</t>
  </si>
  <si>
    <t>CLASE DE SERVICIO</t>
  </si>
  <si>
    <t>CANTIDAD</t>
  </si>
  <si>
    <t>DOCENTES ASIGNADOS</t>
  </si>
  <si>
    <t>ESTUDIANTES ASIGNADOS</t>
  </si>
  <si>
    <t>PERSONAL EXTERNO ASIGNADO</t>
  </si>
  <si>
    <t>PERSONAS ATENDIDAS</t>
  </si>
  <si>
    <t>INGRESOS GENERADOS</t>
  </si>
  <si>
    <t>GASTOS DIRECTOS</t>
  </si>
  <si>
    <t xml:space="preserve">1 Cursos de Educación continuada </t>
  </si>
  <si>
    <t>2 Diplomados</t>
  </si>
  <si>
    <t xml:space="preserve">3 Educación virtual </t>
  </si>
  <si>
    <t xml:space="preserve">4 Otros Cursos y Talleres </t>
  </si>
  <si>
    <t>5 Estudios, Consultorías, Conceptos</t>
  </si>
  <si>
    <t xml:space="preserve">6 Seminarios y conferencias Congresos Eventos Foros </t>
  </si>
  <si>
    <t xml:space="preserve">7 Servicios de laboratorio </t>
  </si>
  <si>
    <t>8 Prácticas asistenciales</t>
  </si>
  <si>
    <t xml:space="preserve">9 Exposiciones y Ferias académicas </t>
  </si>
  <si>
    <t xml:space="preserve">10 Eventos culturales, Conciertos, Obras de teatro </t>
  </si>
  <si>
    <t xml:space="preserve">11 Otros diferentes a los anteriores </t>
  </si>
  <si>
    <t>F52.13: PERSONAL EN ACTIVIDADES DE ADMINISTRACIÓN POR ÁREA DE DESEMPEÑO</t>
  </si>
  <si>
    <t>0 PERSONAL ADM</t>
  </si>
  <si>
    <t>ÁREA DE DESEMPEÑO</t>
  </si>
  <si>
    <t>PERSONAL DOCENTE</t>
  </si>
  <si>
    <t>PERSONAL ADMINISTRATIVO</t>
  </si>
  <si>
    <t>PERSONAL PROVISIONAL</t>
  </si>
  <si>
    <t>CONTRATISTAS.CONTRATOS</t>
  </si>
  <si>
    <t>CONTRATISTAS.MESES</t>
  </si>
  <si>
    <t>1 DIRECCIÓN GENERAL</t>
  </si>
  <si>
    <t>2 DIRECCIÓN ACADÉMICA</t>
  </si>
  <si>
    <t>3 APOYO ACTIVIDADES ACADÉMICAS</t>
  </si>
  <si>
    <t>4 ADMINISTRACIÓN GENERAL</t>
  </si>
  <si>
    <t>5 ADMINISTRACIÓN DE PENSIONES</t>
  </si>
  <si>
    <t>6 ADMINISTRACIÓN DE SEGURIDAD SOCIAL EN SALUD</t>
  </si>
  <si>
    <t>7 SERVICIOS MÉDICO ASISTENCIALES EN SEGURIDA SOCIAL EN SALUD</t>
  </si>
  <si>
    <t>8 APOYO ACTIVIDADES MÉDICO ASISTENCIALES SEGURIDAD SOCIAL EN SALUD</t>
  </si>
  <si>
    <t>9 ADMINISTRACIÓN EN PREESCOLA, BÁSICA Y MEDIA</t>
  </si>
  <si>
    <t>CONCEPTO</t>
  </si>
  <si>
    <t>F52.15: PRODUCTOS ACADEMICOS</t>
  </si>
  <si>
    <t>0 PRODUCTOS ACADEMICOS</t>
  </si>
  <si>
    <t>CLASE DE PRODUCTO</t>
  </si>
  <si>
    <t xml:space="preserve">1 REVISTAS INDEXADAS </t>
  </si>
  <si>
    <t>2 PERIÓDICOS</t>
  </si>
  <si>
    <t>3 LIBROS</t>
  </si>
  <si>
    <t>4 TEXTOS EDUCATIVOS, CARTILLAS</t>
  </si>
  <si>
    <t>5 PATENTES</t>
  </si>
  <si>
    <t>6 PRODUCTOS LICENCIADOS</t>
  </si>
  <si>
    <t>7 ARTÍCULOS EN OTRAS REVISTAS INDEXADAS NACIONALES</t>
  </si>
  <si>
    <t>8 ARTÍCULOS EN OTRAS REVISTAS INDEXADAS INTERNACIONALES</t>
  </si>
  <si>
    <t>9 ARTÍCULOS EN OTRAS REVISTAS INDEXADAS INTERNACIONALES DE ALTO IMPACTO</t>
  </si>
  <si>
    <t>10 MEMORIAS</t>
  </si>
  <si>
    <t>11 TRADUCCIONES</t>
  </si>
  <si>
    <t>12 EXPOSICIONES ARTÍSTICAS</t>
  </si>
  <si>
    <t xml:space="preserve">13 PRODUCTOS ARTÍSTICOS </t>
  </si>
  <si>
    <t>14 OTROS PRODUCTOS ACADÉMICOS</t>
  </si>
  <si>
    <t>F52.16: BIENESTAR UNIVERSITARIO</t>
  </si>
  <si>
    <t>0 SERVICIOS DE BIENESTAR UNIVERSITARIO</t>
  </si>
  <si>
    <t>ESTUDIANTES</t>
  </si>
  <si>
    <t>DOCENTES</t>
  </si>
  <si>
    <t>ADMINISTRATIVOS</t>
  </si>
  <si>
    <t xml:space="preserve">1 SALA CUNA Y JARDÍN </t>
  </si>
  <si>
    <t>2 PREESCOLAR BASICA Y MEDIA</t>
  </si>
  <si>
    <t>3 BECAS Y EXENCIONES</t>
  </si>
  <si>
    <t>4 AYUDAS ECONÓMICAS O SUBSIDIOS</t>
  </si>
  <si>
    <t>5 RESTAURANTE UNIVERSITARIO</t>
  </si>
  <si>
    <t>6 APOYOS ECONÓMICOS</t>
  </si>
  <si>
    <t>7 MATRÍCULA ESPECIAL</t>
  </si>
  <si>
    <t>8 POBLACIONES ESPECIALES</t>
  </si>
  <si>
    <t>9 SERVICIOS DE SALUD</t>
  </si>
  <si>
    <t>10 RESTAURANTE UNIVERSITARIO</t>
  </si>
  <si>
    <t>11 RESIDENCIAS UNIVERSITARIAS</t>
  </si>
  <si>
    <t>12 ESTUDIANTES EN ACTIVIDADES CULTURALES</t>
  </si>
  <si>
    <t>13 ESTUDIANTES EN ACTIVIDADES DEPORTIVAS</t>
  </si>
  <si>
    <t>14 ACTIVIDADES CULTURALES ESTUDIANTES</t>
  </si>
  <si>
    <t>15 ACTIVIDADES DEPORTIVAS ESTUDIANTES</t>
  </si>
  <si>
    <t>16 ACTIVIDADES RECREATIVAS ESTUDIANTES</t>
  </si>
  <si>
    <t xml:space="preserve">17 ESTUDIANTES EN OTRAS ACTIVIDADES DE BIENESTAR </t>
  </si>
  <si>
    <t xml:space="preserve">18 EMPLEADOS DOCENTES Y ADMINISTRATIVOS EN ACTIVIDADES CULTURALES </t>
  </si>
  <si>
    <t>19 EMPLEADOS DOCENTES Y ADMINISTRATIVOS EN ACTIVIDADES DEPORTIVAS</t>
  </si>
  <si>
    <t xml:space="preserve">20 EMPLEADOS DOCENTES Y ADMINISTRATIVOS EN ACTIVIDADES RECREATIVAS </t>
  </si>
  <si>
    <t xml:space="preserve">21 EMPLEADOS DOCENTES Y ADMINISTRATIVOS EN OTRAS ACTIVIDADES DE BIENESTAR </t>
  </si>
  <si>
    <t>F52.17: INFORMACIÓN SOBRE PENSIONADOS</t>
  </si>
  <si>
    <t>0 INFORMACIÓN SOBRE PENSIONADOS</t>
  </si>
  <si>
    <t>CLASE DE PENSIÓN</t>
  </si>
  <si>
    <t>MENOR DE 57 AÑOS</t>
  </si>
  <si>
    <t>ENTRE 5Y MENOR DE 62 AÑOS</t>
  </si>
  <si>
    <t>ENTRE 62 Y MENOR A 70 AÑOS</t>
  </si>
  <si>
    <t>ENTRE 70 Y MENOR A 80 AÑOS</t>
  </si>
  <si>
    <t>ENTRE 80 Y MENOS A 92 AÑOS</t>
  </si>
  <si>
    <t>DE 92 AÑOS O MAYOR</t>
  </si>
  <si>
    <t>1 VEJEZ</t>
  </si>
  <si>
    <t>2 JUBILACIÓN</t>
  </si>
  <si>
    <t>3 INVALIDEZ</t>
  </si>
  <si>
    <t>4 SOBREVIVENCIA</t>
  </si>
  <si>
    <t>F52.18: INFORMACIÓN FINANCIERA EN PENSIONES</t>
  </si>
  <si>
    <t>0 INGRESOS</t>
  </si>
  <si>
    <t>APORTES DE AFILIADOS Y EMPLEADORES</t>
  </si>
  <si>
    <t>APORTES DE ENTIDADES TERRITORIALES</t>
  </si>
  <si>
    <t>APORTES DE LA IES</t>
  </si>
  <si>
    <t>RENDIMIENTOS FINANCIEROS</t>
  </si>
  <si>
    <t>FONDOS DE RESERVAS</t>
  </si>
  <si>
    <t>CUOTAS PARTES PENSIONALES</t>
  </si>
  <si>
    <t>BONOS PENSIONALES PENSIONALES</t>
  </si>
  <si>
    <t>OTROS CONCEPTOS DIFERENTES DE LOS ANTERIORES</t>
  </si>
  <si>
    <t>0 GASTOS</t>
  </si>
  <si>
    <t>VEJEZ</t>
  </si>
  <si>
    <t>JUBILACIÓN</t>
  </si>
  <si>
    <t>INVALIDEZ</t>
  </si>
  <si>
    <t>SOBREVIVENCIA</t>
  </si>
  <si>
    <t>BONOS PENSIONALES</t>
  </si>
  <si>
    <t>GASTOS DE ADMINISTRACIÓN</t>
  </si>
  <si>
    <t>OTROS GASTOS DIFERENTES DE LOS ANTERIORES</t>
  </si>
  <si>
    <t>0 OTRA INFORMACIÓN GENERAL SOBRE PENSIONES</t>
  </si>
  <si>
    <t>SALDO EN FONDOS DE RESERVA</t>
  </si>
  <si>
    <t>PASIVO PENSIONAL</t>
  </si>
  <si>
    <t>F52.19: INGRESOS SALUD</t>
  </si>
  <si>
    <t>0 INGRESOS SALUD</t>
  </si>
  <si>
    <t>VALOR</t>
  </si>
  <si>
    <t>1 APORTES DE AFILIADOS ACTIVOS</t>
  </si>
  <si>
    <t>2 APORTES DE EMPLEADOR</t>
  </si>
  <si>
    <t>3 APORTES DE PENSIONADOS</t>
  </si>
  <si>
    <t>4 VENTA DE BIENES Y SERVICIOS DE SALUD</t>
  </si>
  <si>
    <t>5 PLANES COMPLEMENTARIOS</t>
  </si>
  <si>
    <t>6 CUOTAS MODERADORAS Y COPAGOS</t>
  </si>
  <si>
    <t>7 RENDIMIENTOS FINANCIERO</t>
  </si>
  <si>
    <t>8 OTROS RECURSOS DE CAPITAL</t>
  </si>
  <si>
    <t>9 OTROS INGRESOS DIFERENTES DE LOS ANTERIORES</t>
  </si>
  <si>
    <t>F52.20: INFORMACIÓN FINANCIERA SOBRE SEGURIDAD SOCIAL EN SALUD-GASTOS</t>
  </si>
  <si>
    <t>0 GASTOS EN SALUD</t>
  </si>
  <si>
    <t>¿FORMULARIO CON INFORMACIÓN?</t>
  </si>
  <si>
    <t>PRESUPUESTO DE LA VIGENCIA</t>
  </si>
  <si>
    <t>EJECUCIÓN DE RESERVAS</t>
  </si>
  <si>
    <t>GASTOS DE PERSONAL ADMINISTRATIVO DE PLANTA</t>
  </si>
  <si>
    <t>OTROS GASTOS DE PERSONAL PARA APOYO ADMINISTRATIVO</t>
  </si>
  <si>
    <t>GASTOS DE PERSONAL DE PLANTA PARA ATENCIÓN EN SALUD</t>
  </si>
  <si>
    <t>OTROS GASTOS DE PERSONAL PARA ATENCIÓN EN SALUD</t>
  </si>
  <si>
    <t>ADQUSICIÓN DE SERVICIOS, BIENES, MATERIALES E INSUMOS ADMINISTRATIVOS</t>
  </si>
  <si>
    <t>ADQUSICIÓN DE SERVICIOS, BIENES, MATERIALES E INSUMOS MÉDICOS</t>
  </si>
  <si>
    <t>ADQUISICIÓN DE MEDICAMENTOS</t>
  </si>
  <si>
    <t>ADQUISICIÓN DE EQUIPOS ADMINISTRATIVOS</t>
  </si>
  <si>
    <t>ADQUISICIÓN DE EQUIPOS MÉDICOS</t>
  </si>
  <si>
    <t>SENTENCIAS</t>
  </si>
  <si>
    <t>PROMOCIÓN Y PREVENCIÓN</t>
  </si>
  <si>
    <t>ADQUISICIÓN DE SERVICIOS EN SALUD</t>
  </si>
  <si>
    <t>INCAPACIDADES Y LICENCIAS DE MATERNIDAD</t>
  </si>
  <si>
    <t>F52.21: INFORMACIÓN SOBRE SEGURIDAD SOCIAL EN SALUD</t>
  </si>
  <si>
    <t>0 INFORMACIÓN SOBRE SEGURIDAD SOCIAL EN SALUD</t>
  </si>
  <si>
    <t>CIUDADES</t>
  </si>
  <si>
    <t>TRABAJADORES ACTIVOS COTIZANTES</t>
  </si>
  <si>
    <t>PENSIONADOS COTIZANTES</t>
  </si>
  <si>
    <t>BENEFICIARIOS DE AFILIADOS ACTIVOS</t>
  </si>
  <si>
    <t>BENEFICIARIOS DE PENSIONADOS COTIZANTES</t>
  </si>
  <si>
    <t>RED PROPIA DE ATENCIÓN</t>
  </si>
  <si>
    <t>PRESTADORES DE TERCER O MAYOR NIVEL DE COMPLEJIDAD</t>
  </si>
  <si>
    <t>PRESTADORES DE SEGUNDO NIVEL DE COMPLEJIDAD</t>
  </si>
  <si>
    <t>PRESTADORES DE PRIMER NIVEL DE COMPLEJIDAD</t>
  </si>
  <si>
    <t>F52.22.1: CENTROS DE INVESTIGACIÓN Y DE DESARROLLO TECNOLÓGICO</t>
  </si>
  <si>
    <t>0 CENTROS DE INVESTIGACIÓN Y DE DESARROLLO TECNOLÓGICO</t>
  </si>
  <si>
    <t>RECONOCIDOS</t>
  </si>
  <si>
    <t>NO RECONOCIDOS</t>
  </si>
  <si>
    <t>CENTROS DE INVESTIGACIÓN</t>
  </si>
  <si>
    <t>CENTROS DE DESARROLLO TECNOLÓGICO</t>
  </si>
  <si>
    <t xml:space="preserve">F52.22.2: PERSONAL VINCULADO A ACTIVIDADES DE INVESTIGACIÓN </t>
  </si>
  <si>
    <t xml:space="preserve">0 PERSONAL VINCULADO A ACTIVIDADES DE INVESTIGACIÓN </t>
  </si>
  <si>
    <t>GRUPOS DE INVESTIGACIÓN</t>
  </si>
  <si>
    <t>CATEGORÍA A1</t>
  </si>
  <si>
    <t>CATEGORÍA A</t>
  </si>
  <si>
    <t>CATEGORÍA B</t>
  </si>
  <si>
    <t>CATEGORÍA C</t>
  </si>
  <si>
    <t>CATEGORÍA D</t>
  </si>
  <si>
    <t>F52.22.3: ACTIVIDADES DE INVESTIGACIÓN POR ÁREA DEL CONOCIMIENTO</t>
  </si>
  <si>
    <t>0 ACTIVIDADES DE INVESTIGACIÓN POR ÁREA DEL CONOCIMIENTO</t>
  </si>
  <si>
    <t>INICIADOS EN VIGENCIAS ANTERIORES</t>
  </si>
  <si>
    <t xml:space="preserve">INICIARON EN LA VIGENCIA </t>
  </si>
  <si>
    <t>TERMINARON EN LA VIGENCIA</t>
  </si>
  <si>
    <t>CIENCIAS NATURALES Y MATEMÁTICAS</t>
  </si>
  <si>
    <t>CIENCIAS DE LA EDUCACIÓN</t>
  </si>
  <si>
    <t>INGENIERÍAS Y ARQUITECTURA</t>
  </si>
  <si>
    <t>CIENCIAS DE LA SALUD</t>
  </si>
  <si>
    <t>CIENCIAS SOCIALES Y HUMANAS</t>
  </si>
  <si>
    <t>CIENCIAS ECONÓMICAS ADMINISTRATIVAS CONTADURÍA</t>
  </si>
  <si>
    <t>CIENCIAS AGROPECUARIAS Y MEDICINA ANIMAL</t>
  </si>
  <si>
    <t>ARTES</t>
  </si>
  <si>
    <t>V Congreso de REDCUS. Nodo Tolima. Con 2 estudiantes. Experiencia en video sobre Tabaquismo, cuidado de la Vida y Medio Ambiente.</t>
  </si>
  <si>
    <t>Tabaquismo, Vida y Medio Ambiente</t>
  </si>
  <si>
    <t>Todas las actividades  de Educación Ambiental ejecutadas desde Bienestar Universitario, han sido sin costo alguno, cumpliendo los objetivos estipulados por el PEI.</t>
  </si>
  <si>
    <t>El Bienestar Universitario INTENALCO Educación Superior sustenta su filosofía en el fortalecimiento de los valores que conducen a la formación del SER INTEGRAL. Bienestar Universitario se orienta por esta filosofía para generar políticas acordes que complementen la labor educativa de integralidad con programas como el Desarrollo Humano con actividades de capacitación, medio ambiente, arte y cultura; la Salud Integral con consulta médica, medicina preventiva: capacitación y brigadas; Consultorio Odontológico con eventos de higiene, prevención y consulta; Psicología y capellanía dirigida a la salud psíquica y espiritual y recreación y deportes con eventos deportivos; la Integración Social que busca compartir al interior de la familia Intenalquina en eventos de naturaleza social que promueven la unidad de los diferentes estamentos y adicionalmente el relacionamiento permanente con el sector productivo , en busca de oportunidades permanentes para insertar estudiantes en contratos de aprendizajes y laborales.</t>
  </si>
  <si>
    <t>Promedio de los 2 semestres del año</t>
  </si>
  <si>
    <t>FILA_2</t>
  </si>
  <si>
    <t>FILA_3</t>
  </si>
  <si>
    <t>FILA_4</t>
  </si>
  <si>
    <t>FILA_5</t>
  </si>
  <si>
    <t>FILA_6</t>
  </si>
  <si>
    <t>FILA_7</t>
  </si>
  <si>
    <t>FILA_8</t>
  </si>
  <si>
    <t>Revisión programas para SEM</t>
  </si>
  <si>
    <t>RESOLUCION 01</t>
  </si>
  <si>
    <t>PUBLIC. Y PROPAG.-RADIO Y TV SIN IVA</t>
  </si>
  <si>
    <t>UNIDAD</t>
  </si>
  <si>
    <t xml:space="preserve"> 2018/01/17</t>
  </si>
  <si>
    <t xml:space="preserve">HONORARIOS SIN IVA       </t>
  </si>
  <si>
    <t xml:space="preserve"> 2018/02/01</t>
  </si>
  <si>
    <t>MANTTO DE BIENES INMUBLES SIN IVA</t>
  </si>
  <si>
    <t xml:space="preserve">SERV. DE ASEO Y VIGILACIA SIN IVA </t>
  </si>
  <si>
    <t>COMISIONES BANCARIAS</t>
  </si>
  <si>
    <t xml:space="preserve"> 2018/02/05</t>
  </si>
  <si>
    <t xml:space="preserve">SEGUROS SIN IVA      </t>
  </si>
  <si>
    <t xml:space="preserve"> BIENESTAR UNIVERSITARIO SIN IVA </t>
  </si>
  <si>
    <t>FILA_9</t>
  </si>
  <si>
    <t xml:space="preserve">SERV. DE CAFET Y REST SIN IVA   </t>
  </si>
  <si>
    <t xml:space="preserve">PUBLIC. Y PROPAG.-RADIO Y TV SIN IVA </t>
  </si>
  <si>
    <t>FILA_11</t>
  </si>
  <si>
    <t xml:space="preserve">SERV. DE CAFET Y REST SIN IVA    </t>
  </si>
  <si>
    <t>FILA_12</t>
  </si>
  <si>
    <t xml:space="preserve">MANTTO DE SOFTWARE CON IVA   </t>
  </si>
  <si>
    <t>FILA_13</t>
  </si>
  <si>
    <t xml:space="preserve">MANTTO DE BIENES INMUBLES SIN IVA </t>
  </si>
  <si>
    <t>FILA_14</t>
  </si>
  <si>
    <t xml:space="preserve">BIENESTAR UNIVERSITARIO SIN IVA </t>
  </si>
  <si>
    <t xml:space="preserve"> 2018/02/07</t>
  </si>
  <si>
    <t>FILA_15</t>
  </si>
  <si>
    <t xml:space="preserve">VIATICOS   </t>
  </si>
  <si>
    <t>FILA_16</t>
  </si>
  <si>
    <t xml:space="preserve">VIATICOS SIN IVA   </t>
  </si>
  <si>
    <t>FILA_17</t>
  </si>
  <si>
    <t>FILA_18</t>
  </si>
  <si>
    <t>FILA_19</t>
  </si>
  <si>
    <t>FILA_20</t>
  </si>
  <si>
    <t>FILA_21</t>
  </si>
  <si>
    <t>FILA_22</t>
  </si>
  <si>
    <t>FILA_23</t>
  </si>
  <si>
    <t>FILA_24</t>
  </si>
  <si>
    <t xml:space="preserve">SEGUROS SIN IVA         </t>
  </si>
  <si>
    <t>FILA_25</t>
  </si>
  <si>
    <t xml:space="preserve"> 2018/02/23</t>
  </si>
  <si>
    <t>FILA_26</t>
  </si>
  <si>
    <t xml:space="preserve">MANTTO DE BIENES INMUBLES SIN IVA   </t>
  </si>
  <si>
    <t>FILA_27</t>
  </si>
  <si>
    <t>FILA_28</t>
  </si>
  <si>
    <t>FILA_29</t>
  </si>
  <si>
    <t>FILA_30</t>
  </si>
  <si>
    <t>FILA_31</t>
  </si>
  <si>
    <t xml:space="preserve">SILLAS PARA AUDITORIOS                   </t>
  </si>
  <si>
    <t xml:space="preserve"> 2018/03/05</t>
  </si>
  <si>
    <t>FILA_32</t>
  </si>
  <si>
    <t>FILA_33</t>
  </si>
  <si>
    <t xml:space="preserve">SILLA PARA ESCRITORIO PROFESOR           </t>
  </si>
  <si>
    <t>FILA_34</t>
  </si>
  <si>
    <t xml:space="preserve">ESCRITORIO PARA DOCENTE EN TABLEX        </t>
  </si>
  <si>
    <t>FILA_35</t>
  </si>
  <si>
    <t>FILA_36</t>
  </si>
  <si>
    <t xml:space="preserve">TABLERO DE BORRADO EN SECO O ACCESORIOS  </t>
  </si>
  <si>
    <t>FILA_37</t>
  </si>
  <si>
    <t xml:space="preserve">REGLETA TOMAS PARA RACK GABIENTE  </t>
  </si>
  <si>
    <t xml:space="preserve"> 2018/03/07</t>
  </si>
  <si>
    <t>FILA_38</t>
  </si>
  <si>
    <t>ORGANIZADOR DE CABLES PARA RACK</t>
  </si>
  <si>
    <t>FILA_39</t>
  </si>
  <si>
    <t xml:space="preserve">BANDEJA DE CABLES PARA GABINETE </t>
  </si>
  <si>
    <t>FILA_40</t>
  </si>
  <si>
    <t xml:space="preserve">PATCH PANEL DE 24 PUNTOS  </t>
  </si>
  <si>
    <t>FILA_41</t>
  </si>
  <si>
    <t xml:space="preserve">PATCH PANEL DE 48 PUNTOS </t>
  </si>
  <si>
    <t>FILA_42</t>
  </si>
  <si>
    <t xml:space="preserve">GABINETE METALICO DE 58*37*28 </t>
  </si>
  <si>
    <t>FILA_43</t>
  </si>
  <si>
    <t xml:space="preserve"> GABINETE 2*66*77</t>
  </si>
  <si>
    <t xml:space="preserve"> $                       1490000</t>
  </si>
  <si>
    <t>FILA_44</t>
  </si>
  <si>
    <t>CAJA DE CABLES PARA SISTEMAS-CONSUMIBLES</t>
  </si>
  <si>
    <t>FILA_45</t>
  </si>
  <si>
    <t xml:space="preserve">BOLIGRAFOS NEGROS                        </t>
  </si>
  <si>
    <t xml:space="preserve"> 2018/03/12</t>
  </si>
  <si>
    <t>FILA_46</t>
  </si>
  <si>
    <t xml:space="preserve">BOLIGRAFOS COLOR ROJO                    </t>
  </si>
  <si>
    <t>FILA_47</t>
  </si>
  <si>
    <t xml:space="preserve">BORRADORES                               </t>
  </si>
  <si>
    <t>FILA_48</t>
  </si>
  <si>
    <t xml:space="preserve">CINTA DE ENMASCARAR 24MM                        </t>
  </si>
  <si>
    <t>FILA_49</t>
  </si>
  <si>
    <t xml:space="preserve">CINTA TRANSPARENTE DELGADA               </t>
  </si>
  <si>
    <t>FILA_50</t>
  </si>
  <si>
    <t xml:space="preserve">CINTA TRANSPARENTE GRUESA                </t>
  </si>
  <si>
    <t>FILA_51</t>
  </si>
  <si>
    <t xml:space="preserve">LIQUIDO CORRECTOR                       </t>
  </si>
  <si>
    <t>FILA_52</t>
  </si>
  <si>
    <t xml:space="preserve">CUCHILLOS DE DIVERSAS APLICA-BISTURI     </t>
  </si>
  <si>
    <t>FILA_53</t>
  </si>
  <si>
    <t xml:space="preserve">GRAPADORA 30 HOJAS                  </t>
  </si>
  <si>
    <t>FILA_54</t>
  </si>
  <si>
    <t xml:space="preserve">DISPENSADORES DE CINTA PARA SELLAR CAJA  </t>
  </si>
  <si>
    <t>FILA_55</t>
  </si>
  <si>
    <t xml:space="preserve">GANCHO LEGAJADOR PLASTICO               </t>
  </si>
  <si>
    <t>FILA_56</t>
  </si>
  <si>
    <t xml:space="preserve">LAPICES DE MADERA ROJO                 </t>
  </si>
  <si>
    <t>FILA_57</t>
  </si>
  <si>
    <t xml:space="preserve">LAPICES DE MADERA                      </t>
  </si>
  <si>
    <t>FILA_58</t>
  </si>
  <si>
    <t xml:space="preserve">MARCADOR BORRABLE AZUL               </t>
  </si>
  <si>
    <t>FILA_59</t>
  </si>
  <si>
    <t xml:space="preserve">MARCADOR BORRABLE NEGRO               </t>
  </si>
  <si>
    <t>FILA_60</t>
  </si>
  <si>
    <t xml:space="preserve">MARCADOR NEGRO PERMANENTE                </t>
  </si>
  <si>
    <t>FILA_61</t>
  </si>
  <si>
    <t xml:space="preserve">MARCADOR BORRABLE ROJO                   </t>
  </si>
  <si>
    <t>FILA_62</t>
  </si>
  <si>
    <t xml:space="preserve">NOTAS AUTOADHESIVAS-POST-IT              </t>
  </si>
  <si>
    <t>FILA_63</t>
  </si>
  <si>
    <t xml:space="preserve">RESMA FOTOCOPIA 70 EARTH OFICIO         </t>
  </si>
  <si>
    <t>FILA_64</t>
  </si>
  <si>
    <t xml:space="preserve">RESMA FOTOCOPIA 75GRS CARTA             </t>
  </si>
  <si>
    <t>FILA_65</t>
  </si>
  <si>
    <t xml:space="preserve">RESMA FOTOCOPIA 75GRS OFICIO             </t>
  </si>
  <si>
    <t>FILA_66</t>
  </si>
  <si>
    <t xml:space="preserve">RESMA FOTOCOPIA 72G CARTA NATURAL        </t>
  </si>
  <si>
    <t>FILA_67</t>
  </si>
  <si>
    <t xml:space="preserve">PEGAMENTOS EN BARRA                     </t>
  </si>
  <si>
    <t>FILA_68</t>
  </si>
  <si>
    <t xml:space="preserve">PEGAMENTOS O GOLBON                    </t>
  </si>
  <si>
    <t>FILA_69</t>
  </si>
  <si>
    <t xml:space="preserve">PERFORADORAS DE PAPEL                   </t>
  </si>
  <si>
    <t>FILA_70</t>
  </si>
  <si>
    <t xml:space="preserve">RESALTADORES                             </t>
  </si>
  <si>
    <t>FILA_71</t>
  </si>
  <si>
    <t xml:space="preserve">RESALTADOR NARANJA                    </t>
  </si>
  <si>
    <t>FILA_72</t>
  </si>
  <si>
    <t xml:space="preserve">UÑAS QUITAGRAPAS                        </t>
  </si>
  <si>
    <t>FILA_73</t>
  </si>
  <si>
    <t xml:space="preserve">UÑAS QUITAGRAPAS DE PINZA E091        </t>
  </si>
  <si>
    <t>FILA_74</t>
  </si>
  <si>
    <t xml:space="preserve">SACAPUNTAS                               </t>
  </si>
  <si>
    <t>FILA_75</t>
  </si>
  <si>
    <t xml:space="preserve">TIJERAS                                  </t>
  </si>
  <si>
    <t>FILA_76</t>
  </si>
  <si>
    <t xml:space="preserve">TINTA MARCADOR RECARGABLE AZUL          </t>
  </si>
  <si>
    <t>FILA_77</t>
  </si>
  <si>
    <t xml:space="preserve">TINTA MARCADOR RECARGABLE NEGRO          </t>
  </si>
  <si>
    <t>FILA_78</t>
  </si>
  <si>
    <t xml:space="preserve">TINTA MARCADOR RECARGABLE ROJA           </t>
  </si>
  <si>
    <t>FILA_79</t>
  </si>
  <si>
    <t>MANTTO DE SOFTWARE CON IVA</t>
  </si>
  <si>
    <t xml:space="preserve"> 2018/10/30</t>
  </si>
  <si>
    <t>FILA_80</t>
  </si>
  <si>
    <t>FILA_81</t>
  </si>
  <si>
    <t>SER.CAPACITACION</t>
  </si>
  <si>
    <t xml:space="preserve"> 2018/03/14</t>
  </si>
  <si>
    <t>FILA_82</t>
  </si>
  <si>
    <t xml:space="preserve">CARPETA 4 ALETAS DESACIDIFICADAS         </t>
  </si>
  <si>
    <t xml:space="preserve"> 2018/03/16</t>
  </si>
  <si>
    <t>FILA_83</t>
  </si>
  <si>
    <t xml:space="preserve">DES.LIMPIADOR LAVANDA 5L                 </t>
  </si>
  <si>
    <t>LITROS</t>
  </si>
  <si>
    <t>FILA_84</t>
  </si>
  <si>
    <t xml:space="preserve">DES.LIMPIADOPR CITRUS 5L                </t>
  </si>
  <si>
    <t>FILA_85</t>
  </si>
  <si>
    <t xml:space="preserve">JABON DETERGENTE LIQUIDO 20L            </t>
  </si>
  <si>
    <t>FILA_86</t>
  </si>
  <si>
    <t xml:space="preserve">PAPEL HIGIENICO DOBLE HOJA               </t>
  </si>
  <si>
    <t>UIDAD</t>
  </si>
  <si>
    <t>FILA_87</t>
  </si>
  <si>
    <t xml:space="preserve">LIMPIA PANTALLA O LIMPIA VIDRIOS         </t>
  </si>
  <si>
    <t>FILA_88</t>
  </si>
  <si>
    <t xml:space="preserve">JABONES                                </t>
  </si>
  <si>
    <t>FILA_89</t>
  </si>
  <si>
    <t xml:space="preserve">JABON LAVALOZA LIQUIDO 7L               </t>
  </si>
  <si>
    <t>FILA_90</t>
  </si>
  <si>
    <t xml:space="preserve">SERVILLETAS DE PAPEL                     </t>
  </si>
  <si>
    <t>FILA_91</t>
  </si>
  <si>
    <t xml:space="preserve">PAPEL HIGIENICO X 400 MTS               </t>
  </si>
  <si>
    <t>FILA_92</t>
  </si>
  <si>
    <t xml:space="preserve">RECOGEDORES                              </t>
  </si>
  <si>
    <t>FILA_93</t>
  </si>
  <si>
    <t xml:space="preserve">DES.LIMPIADOR FLORAL 5L                 </t>
  </si>
  <si>
    <t>FILA_94</t>
  </si>
  <si>
    <t xml:space="preserve">CAFE                                     </t>
  </si>
  <si>
    <t>LIBRA</t>
  </si>
  <si>
    <t>FILA_95</t>
  </si>
  <si>
    <t xml:space="preserve">DES.LIMPIADOR CANELA 5L                 </t>
  </si>
  <si>
    <t>FILA_96</t>
  </si>
  <si>
    <t xml:space="preserve">DESINFECTANTES DOMESTICOS-BLANQUEADORES  </t>
  </si>
  <si>
    <t>FILA_97</t>
  </si>
  <si>
    <t xml:space="preserve">JABONES                                         </t>
  </si>
  <si>
    <t>FILA_98</t>
  </si>
  <si>
    <t xml:space="preserve">TRAPEROS HUMEDOS                              </t>
  </si>
  <si>
    <t xml:space="preserve"> 2018/03/10</t>
  </si>
  <si>
    <t>FILA_99</t>
  </si>
  <si>
    <t xml:space="preserve">TAZAS O VASOS DESECHABLES 6 OZ X 20     </t>
  </si>
  <si>
    <t>PAQUETE</t>
  </si>
  <si>
    <t>FILA_100</t>
  </si>
  <si>
    <t xml:space="preserve">CAFETERA OSTER CDW128-013 </t>
  </si>
  <si>
    <t>FILA_101</t>
  </si>
  <si>
    <t xml:space="preserve">DESODORANTES O AMBIENTADOR SPRAY CAM.MAN       </t>
  </si>
  <si>
    <t>FILA_102</t>
  </si>
  <si>
    <t xml:space="preserve">GUANTE NITRILO TIPO EXAMEN                     </t>
  </si>
  <si>
    <t>CAJA</t>
  </si>
  <si>
    <t>FILA_103</t>
  </si>
  <si>
    <t xml:space="preserve">INSECTICIDAS-EN SPRAY                         </t>
  </si>
  <si>
    <t>FILA_104</t>
  </si>
  <si>
    <t xml:space="preserve">LIMPIADORES DE PRESION O DE VAPOR             </t>
  </si>
  <si>
    <t>FILA_105</t>
  </si>
  <si>
    <t xml:space="preserve">LAMP COMP.FLUO-BOMBILLO AHORRADOR LED             </t>
  </si>
  <si>
    <t>FILA_106</t>
  </si>
  <si>
    <t xml:space="preserve">RECIPIENTE PARA CAFE-TERMO              </t>
  </si>
  <si>
    <t>FILA_107</t>
  </si>
  <si>
    <t xml:space="preserve">DESODORANTES O AMBIENTADOR SPRAY CAM.MAN </t>
  </si>
  <si>
    <t>FILA_108</t>
  </si>
  <si>
    <t>DESODORANTES O AMBIENTADOR SPRAY CAM.MAN</t>
  </si>
  <si>
    <t>FILA_109</t>
  </si>
  <si>
    <t xml:space="preserve">TAZAS O VASOS DESECHABLES 4 OZ X 20        </t>
  </si>
  <si>
    <t>FILA_110</t>
  </si>
  <si>
    <t xml:space="preserve">JABON ANTIBACTERIAL LIQUIDO                     </t>
  </si>
  <si>
    <t>FILA_111</t>
  </si>
  <si>
    <t xml:space="preserve">MANTTO DE SOFTWARE CON IVA                     </t>
  </si>
  <si>
    <t>FILA_112</t>
  </si>
  <si>
    <t>FILA_113</t>
  </si>
  <si>
    <t xml:space="preserve">CAPACITACION                             </t>
  </si>
  <si>
    <t>FILA_114</t>
  </si>
  <si>
    <t xml:space="preserve">MANTTO DE SOFTWARE CON IVA               </t>
  </si>
  <si>
    <t>FILA_115</t>
  </si>
  <si>
    <t>FILA_116</t>
  </si>
  <si>
    <t xml:space="preserve">PUBLIC.Y PROPAG.-RADIO Y TV.             </t>
  </si>
  <si>
    <t xml:space="preserve"> 2018/03/23</t>
  </si>
  <si>
    <t>FILA_117</t>
  </si>
  <si>
    <t xml:space="preserve">ARRENDAMIENTO DE BIENES                  </t>
  </si>
  <si>
    <t>FILA_118</t>
  </si>
  <si>
    <t>FILA_119</t>
  </si>
  <si>
    <t>FILA_120</t>
  </si>
  <si>
    <t xml:space="preserve"> 2018/04/01</t>
  </si>
  <si>
    <t>FILA_121</t>
  </si>
  <si>
    <t xml:space="preserve">SEGUROS SIN IVA   </t>
  </si>
  <si>
    <t>FILA_122</t>
  </si>
  <si>
    <t xml:space="preserve">MANTTO BIENES INMUEBLES  </t>
  </si>
  <si>
    <t xml:space="preserve"> 2018/04/02</t>
  </si>
  <si>
    <t>FILA_123</t>
  </si>
  <si>
    <t xml:space="preserve">AZUCARES NATURALES O AZUCAR X EN SOBRES  </t>
  </si>
  <si>
    <t>FILA_124</t>
  </si>
  <si>
    <t>CAMARA MINIDOMO</t>
  </si>
  <si>
    <t>FILA_125</t>
  </si>
  <si>
    <t xml:space="preserve">CAMARA MILESIGTH BULLET C-2963PB </t>
  </si>
  <si>
    <t>FILA_126</t>
  </si>
  <si>
    <t>PACT PANEL RACK REF LEVITON</t>
  </si>
  <si>
    <t>FILA_127</t>
  </si>
  <si>
    <t>QUEST ORGANIZADOR HORIZONTAL</t>
  </si>
  <si>
    <t>FILA_128</t>
  </si>
  <si>
    <t>PATCH PANEL DE 24 PUNTOS</t>
  </si>
  <si>
    <t>FILA_129</t>
  </si>
  <si>
    <t>ACCESORIOS ELECTRICOS-MAT. ELECTRICOS</t>
  </si>
  <si>
    <t>FILA_130</t>
  </si>
  <si>
    <t>SERVICIO AIU</t>
  </si>
  <si>
    <t>FILA_131</t>
  </si>
  <si>
    <t>FILA_132</t>
  </si>
  <si>
    <t>FILA_133</t>
  </si>
  <si>
    <t>GRABADOR MILESIGTH NVR N7032-UH</t>
  </si>
  <si>
    <t>FILA_134</t>
  </si>
  <si>
    <t xml:space="preserve">PACT PANEL RACK REF LEVITON </t>
  </si>
  <si>
    <t>FILA_135</t>
  </si>
  <si>
    <t>FILA_136</t>
  </si>
  <si>
    <t>FILA_137</t>
  </si>
  <si>
    <t xml:space="preserve">EXTRACTORES KIT DE DOS QUEST  </t>
  </si>
  <si>
    <t>FILA_138</t>
  </si>
  <si>
    <t xml:space="preserve">PDU 6 SERVICIOS LEVITON </t>
  </si>
  <si>
    <t>FILA_139</t>
  </si>
  <si>
    <t xml:space="preserve">RACK MONTAJE PRIXMA </t>
  </si>
  <si>
    <t>FILA_140</t>
  </si>
  <si>
    <t xml:space="preserve">PRIXMA RACK PARED    </t>
  </si>
  <si>
    <t>FILA_141</t>
  </si>
  <si>
    <t xml:space="preserve">PATCH CORD URP 6 SUPERIOR  </t>
  </si>
  <si>
    <t>FILA_142</t>
  </si>
  <si>
    <t>FILA_143</t>
  </si>
  <si>
    <t xml:space="preserve"> SERVICIO AIU </t>
  </si>
  <si>
    <t>FILA_144</t>
  </si>
  <si>
    <t>PAPELERIA UTILES DE ESCRITO Y OF SIN IVA</t>
  </si>
  <si>
    <t xml:space="preserve"> 2018/04/03</t>
  </si>
  <si>
    <t>FILA_145</t>
  </si>
  <si>
    <t>FILA_146</t>
  </si>
  <si>
    <t>FILA_147</t>
  </si>
  <si>
    <t xml:space="preserve">COMISIONES BANCARIAS  </t>
  </si>
  <si>
    <t>FILA_148</t>
  </si>
  <si>
    <t xml:space="preserve">PUBLIC. Y PROPAG.-RADIO Y TV SIN IVA  </t>
  </si>
  <si>
    <t xml:space="preserve"> 2018/04/04</t>
  </si>
  <si>
    <t>FILA_149</t>
  </si>
  <si>
    <t xml:space="preserve"> 2018/04/05</t>
  </si>
  <si>
    <t>FILA_150</t>
  </si>
  <si>
    <t xml:space="preserve">ESCRITORIO PARA DOCENTE EN TABLEX       </t>
  </si>
  <si>
    <t>FILA_151</t>
  </si>
  <si>
    <t>TABLERO MARCADOR BORRASECO RODACHINES Y</t>
  </si>
  <si>
    <t xml:space="preserve"> 2018/04/11</t>
  </si>
  <si>
    <t>FILA_152</t>
  </si>
  <si>
    <t xml:space="preserve">TABLERO DIGITA IQ BOARD DE 84" </t>
  </si>
  <si>
    <t>FILA_153</t>
  </si>
  <si>
    <t xml:space="preserve">TE INSTANTANEO O EN SOBRES               </t>
  </si>
  <si>
    <t xml:space="preserve"> 2018/04/12</t>
  </si>
  <si>
    <t>FILA_154</t>
  </si>
  <si>
    <t xml:space="preserve">TE INSTANTANEO O EN SOBRES              </t>
  </si>
  <si>
    <t>FILA_155</t>
  </si>
  <si>
    <t>FILA_156</t>
  </si>
  <si>
    <t>FILA_157</t>
  </si>
  <si>
    <t>FILA_158</t>
  </si>
  <si>
    <t xml:space="preserve">COMP.DESENGRASANTES- DESENGRASANTE       </t>
  </si>
  <si>
    <t>GALON</t>
  </si>
  <si>
    <t>FILA_159</t>
  </si>
  <si>
    <t xml:space="preserve">JABON EN POLVO                          </t>
  </si>
  <si>
    <t>BULTO</t>
  </si>
  <si>
    <t>FILA_160</t>
  </si>
  <si>
    <t xml:space="preserve">GEL ANTIBACTERIAL X 500ML                </t>
  </si>
  <si>
    <t>FILA_161</t>
  </si>
  <si>
    <t xml:space="preserve">DESINFECTANTE POTENTE-LIMPIADOR GALON    </t>
  </si>
  <si>
    <t>FILA_162</t>
  </si>
  <si>
    <t xml:space="preserve">LIMPION WYPALL                          </t>
  </si>
  <si>
    <t>ROLLO</t>
  </si>
  <si>
    <t>FILA_163</t>
  </si>
  <si>
    <t xml:space="preserve">SERVILLETAS DE PAPEL EN Z                </t>
  </si>
  <si>
    <t>FILA_164</t>
  </si>
  <si>
    <t xml:space="preserve">JABON LAVALOZA                          </t>
  </si>
  <si>
    <t>FILA_165</t>
  </si>
  <si>
    <t xml:space="preserve">JABON LIQUIDO                            </t>
  </si>
  <si>
    <t>FILA_166</t>
  </si>
  <si>
    <t xml:space="preserve">SEGUROS SIN IVA                          </t>
  </si>
  <si>
    <t>FILA_167</t>
  </si>
  <si>
    <t>FILA_168</t>
  </si>
  <si>
    <t xml:space="preserve">MANTTO BIENES MUEBLES CON IVA </t>
  </si>
  <si>
    <t xml:space="preserve"> 2018/04/13</t>
  </si>
  <si>
    <t>FILA_169</t>
  </si>
  <si>
    <t>MANTTO DE SOFTWARE</t>
  </si>
  <si>
    <t>FILA_170</t>
  </si>
  <si>
    <t xml:space="preserve"> 2018/04/18</t>
  </si>
  <si>
    <t>FILA_171</t>
  </si>
  <si>
    <t xml:space="preserve">CAPACITACION                            </t>
  </si>
  <si>
    <t>FILA_172</t>
  </si>
  <si>
    <t xml:space="preserve">MANTTO DE BIENES INMUBLES SIN IVA        </t>
  </si>
  <si>
    <t xml:space="preserve"> 2018/04/23</t>
  </si>
  <si>
    <t>FILA_173</t>
  </si>
  <si>
    <t xml:space="preserve">HONORARIOS SIN IVA                       </t>
  </si>
  <si>
    <t>FILA_174</t>
  </si>
  <si>
    <t>FILA_175</t>
  </si>
  <si>
    <t xml:space="preserve"> SERV. DE ASEO Y VIGILACIA SIN IVA        </t>
  </si>
  <si>
    <t>FILA_176</t>
  </si>
  <si>
    <t>FILA_177</t>
  </si>
  <si>
    <t>FILA_178</t>
  </si>
  <si>
    <t xml:space="preserve">PUBLIC. Y PROPAG.-RADIO Y TV SIN IVA     </t>
  </si>
  <si>
    <t>FILA_179</t>
  </si>
  <si>
    <t>FILA_180</t>
  </si>
  <si>
    <t xml:space="preserve"> CONSTRUC Y DOTAC SIN IVA </t>
  </si>
  <si>
    <t>FILA_181</t>
  </si>
  <si>
    <t>FILA_182</t>
  </si>
  <si>
    <t>FILA_183</t>
  </si>
  <si>
    <t>FILA_184</t>
  </si>
  <si>
    <t>FILA_185</t>
  </si>
  <si>
    <t xml:space="preserve">SERVICIO AIU </t>
  </si>
  <si>
    <t>FILA_186</t>
  </si>
  <si>
    <t>BIENESTAR UNIVERSITARIO SIN IVA</t>
  </si>
  <si>
    <t xml:space="preserve"> 2018/04/24</t>
  </si>
  <si>
    <t>FILA_187</t>
  </si>
  <si>
    <t xml:space="preserve"> 2018/04/26</t>
  </si>
  <si>
    <t>FILA_188</t>
  </si>
  <si>
    <t xml:space="preserve">SEGUROS SIN IVA </t>
  </si>
  <si>
    <t xml:space="preserve"> 2018/05/01</t>
  </si>
  <si>
    <t>FILA_189</t>
  </si>
  <si>
    <t xml:space="preserve">CONSTRUC Y DOTAC SIN IVA </t>
  </si>
  <si>
    <t xml:space="preserve"> 2018/05/03</t>
  </si>
  <si>
    <t>FILA_190</t>
  </si>
  <si>
    <t xml:space="preserve">CAMARA MILESIGHT 2961EB PTZ  </t>
  </si>
  <si>
    <t xml:space="preserve"> 2018/05/02</t>
  </si>
  <si>
    <t>FILA_191</t>
  </si>
  <si>
    <t xml:space="preserve"> PRO SOFTWARE MILE SIGTH VISUALIZACION </t>
  </si>
  <si>
    <t>FILA_192</t>
  </si>
  <si>
    <t xml:space="preserve">TUBO MET- SOPORTE DE PARED </t>
  </si>
  <si>
    <t>FILA_193</t>
  </si>
  <si>
    <t>FILA_194</t>
  </si>
  <si>
    <t>C-2982 CAMARA MILESIGHT MINIDOMO</t>
  </si>
  <si>
    <t>FILA_195</t>
  </si>
  <si>
    <t>C-2963PB CAMARA MILESIGHT BULLET</t>
  </si>
  <si>
    <t>FILA_196</t>
  </si>
  <si>
    <t>N7032-UH GRABADOR MILESIGHT NVR</t>
  </si>
  <si>
    <t>FILA_197</t>
  </si>
  <si>
    <t>LEVITON PATCPANEL RACK</t>
  </si>
  <si>
    <t>FILA_198</t>
  </si>
  <si>
    <t>FILA_199</t>
  </si>
  <si>
    <t>TRENDNET SWITCH 24 PUERTOS</t>
  </si>
  <si>
    <t>FILA_200</t>
  </si>
  <si>
    <t>PRIXMA RACK PARED</t>
  </si>
  <si>
    <t>FILA_201</t>
  </si>
  <si>
    <t>SUPERIORES PATCH CORD UTP6</t>
  </si>
  <si>
    <t>FILA_202</t>
  </si>
  <si>
    <t>MATERIALES ELECTRICOS UTP6</t>
  </si>
  <si>
    <t>FILA_203</t>
  </si>
  <si>
    <t>FILA_204</t>
  </si>
  <si>
    <t>FILA_205</t>
  </si>
  <si>
    <t>FILA_206</t>
  </si>
  <si>
    <t>MANTTO DE EQUIPO DE COM Y COMPUT SIN IVA</t>
  </si>
  <si>
    <t>FILA_207</t>
  </si>
  <si>
    <t>FILA_208</t>
  </si>
  <si>
    <t>FILA_209</t>
  </si>
  <si>
    <t xml:space="preserve"> 2018/05/04</t>
  </si>
  <si>
    <t>FILA_210</t>
  </si>
  <si>
    <t>FILA_211</t>
  </si>
  <si>
    <t>FILA_212</t>
  </si>
  <si>
    <t>FILA_213</t>
  </si>
  <si>
    <t xml:space="preserve"> 2018/05/09</t>
  </si>
  <si>
    <t>FILA_214</t>
  </si>
  <si>
    <t xml:space="preserve">MANTTO DE BIENES MUEBLES </t>
  </si>
  <si>
    <t xml:space="preserve"> 2018/05/15</t>
  </si>
  <si>
    <t>FILA_215</t>
  </si>
  <si>
    <t xml:space="preserve"> 2018/05/16</t>
  </si>
  <si>
    <t>FILA_216</t>
  </si>
  <si>
    <t>SEGUROS SIN IVA</t>
  </si>
  <si>
    <t>FILA_217</t>
  </si>
  <si>
    <t>SEGUROS</t>
  </si>
  <si>
    <t>FILA_218</t>
  </si>
  <si>
    <t>FILA_219</t>
  </si>
  <si>
    <t>FILA_220</t>
  </si>
  <si>
    <t>MANTTO BIENES MUEBLES CON IVA</t>
  </si>
  <si>
    <t xml:space="preserve"> 2018/05/18</t>
  </si>
  <si>
    <t>FILA_221</t>
  </si>
  <si>
    <t>FILA_222</t>
  </si>
  <si>
    <t>FILA_223</t>
  </si>
  <si>
    <t>CONSTRUCCION Y DOTACION</t>
  </si>
  <si>
    <t xml:space="preserve"> 2018/05/19</t>
  </si>
  <si>
    <t>FILA_224</t>
  </si>
  <si>
    <t>SERVICIO DE IMPLEMENTACION DE SISTEMA DE TELEFONIA IP</t>
  </si>
  <si>
    <t>FILA_225</t>
  </si>
  <si>
    <t>TELEFONO IP GRAND TREAM</t>
  </si>
  <si>
    <t>FILA_226</t>
  </si>
  <si>
    <t>TELEFONO PBX GRANDS TREAM</t>
  </si>
  <si>
    <t>FILA_227</t>
  </si>
  <si>
    <t>CONSOLA DE EXTENSIONES</t>
  </si>
  <si>
    <t>FILA_228</t>
  </si>
  <si>
    <t>DINSTAR GATEWAY PARA 4 SIM CARD</t>
  </si>
  <si>
    <t>FILA_229</t>
  </si>
  <si>
    <t>DIADEMA PLANTRONICS</t>
  </si>
  <si>
    <t>FILA_230</t>
  </si>
  <si>
    <t xml:space="preserve">MANTTO DE BIENES INMUBLES SIN IVA  </t>
  </si>
  <si>
    <t xml:space="preserve"> 2018/05/21</t>
  </si>
  <si>
    <t>FILA_231</t>
  </si>
  <si>
    <t>FILA_232</t>
  </si>
  <si>
    <t>SERV. DE ASEO Y VIGILACIA SIN IVA</t>
  </si>
  <si>
    <t>FILA_233</t>
  </si>
  <si>
    <t>FILA_234</t>
  </si>
  <si>
    <t xml:space="preserve">HONORARIOS SIN IVA </t>
  </si>
  <si>
    <t>FILA_235</t>
  </si>
  <si>
    <t>FILA_236</t>
  </si>
  <si>
    <t xml:space="preserve"> 2018/05/22</t>
  </si>
  <si>
    <t>FILA_237</t>
  </si>
  <si>
    <t>FILA_238</t>
  </si>
  <si>
    <t>FILA_239</t>
  </si>
  <si>
    <t>FILA_240</t>
  </si>
  <si>
    <t>SILLA EJECUTIVA ERGONOMICA</t>
  </si>
  <si>
    <t>A-2-0-4-2-2</t>
  </si>
  <si>
    <t xml:space="preserve"> 2018/05/26</t>
  </si>
  <si>
    <t>FILA_241</t>
  </si>
  <si>
    <t xml:space="preserve">SERVICIO INSTALACION UPS </t>
  </si>
  <si>
    <t xml:space="preserve"> 2018/05/27</t>
  </si>
  <si>
    <t>FILA_242</t>
  </si>
  <si>
    <t>REGULADOR DE VOLTAJE-UPS 10 KVA HF10000</t>
  </si>
  <si>
    <t>FILA_243</t>
  </si>
  <si>
    <t xml:space="preserve"> 2018/05/28</t>
  </si>
  <si>
    <t>FILA_244</t>
  </si>
  <si>
    <t xml:space="preserve"> 2018/06/01</t>
  </si>
  <si>
    <t>FILA_245</t>
  </si>
  <si>
    <t>FILA_246</t>
  </si>
  <si>
    <t>FILA_247</t>
  </si>
  <si>
    <t xml:space="preserve"> 2018/06/02</t>
  </si>
  <si>
    <t>FILA_248</t>
  </si>
  <si>
    <t xml:space="preserve"> 2018/06/06</t>
  </si>
  <si>
    <t>FILA_249</t>
  </si>
  <si>
    <t xml:space="preserve"> 2018/07/01</t>
  </si>
  <si>
    <t>FILA_250</t>
  </si>
  <si>
    <t xml:space="preserve">MANTTO DE SOFTWARE  </t>
  </si>
  <si>
    <t>FILA_251</t>
  </si>
  <si>
    <t xml:space="preserve">ARRENDAMIENTO DE BIENES                 </t>
  </si>
  <si>
    <t>FILA_252</t>
  </si>
  <si>
    <t xml:space="preserve">BIENESTAR UNIVERSITARIO SIN IVA        </t>
  </si>
  <si>
    <t xml:space="preserve"> 2018/07/09</t>
  </si>
  <si>
    <t>FILA_253</t>
  </si>
  <si>
    <t xml:space="preserve">CAPACITACION </t>
  </si>
  <si>
    <t xml:space="preserve"> 2018/07/11</t>
  </si>
  <si>
    <t>FILA_254</t>
  </si>
  <si>
    <t>FILA_255</t>
  </si>
  <si>
    <t>FILA_256</t>
  </si>
  <si>
    <t xml:space="preserve"> 2018/07/16</t>
  </si>
  <si>
    <t>FILA_257</t>
  </si>
  <si>
    <t>FILA_258</t>
  </si>
  <si>
    <t>PUBLIC.Y PROPAG.-RADIO Y TV.</t>
  </si>
  <si>
    <t xml:space="preserve"> 2018/07/18</t>
  </si>
  <si>
    <t>FILA_259</t>
  </si>
  <si>
    <t xml:space="preserve"> 2018/07/23</t>
  </si>
  <si>
    <t>FILA_260</t>
  </si>
  <si>
    <t>FILA_261</t>
  </si>
  <si>
    <t>FILA_262</t>
  </si>
  <si>
    <t>FILA_263</t>
  </si>
  <si>
    <t xml:space="preserve"> MANTTO EQUIPO DE COMUN.Y COMPUTO  </t>
  </si>
  <si>
    <t xml:space="preserve"> 2018/07/26</t>
  </si>
  <si>
    <t>FILA_264</t>
  </si>
  <si>
    <t>FILA_265</t>
  </si>
  <si>
    <t>FILA_266</t>
  </si>
  <si>
    <t>FILA_267</t>
  </si>
  <si>
    <t>FILA_268</t>
  </si>
  <si>
    <t xml:space="preserve"> MANTTO EQUIPO DE COMUN.Y COMPUTO</t>
  </si>
  <si>
    <t>FILA_269</t>
  </si>
  <si>
    <t>SOPORTE PARA VIDEO BEAM-451118021</t>
  </si>
  <si>
    <t xml:space="preserve"> 2018/07/27</t>
  </si>
  <si>
    <t>FILA_270</t>
  </si>
  <si>
    <t>TOMA USB VGA Y HDMI-43211604</t>
  </si>
  <si>
    <t>FILA_271</t>
  </si>
  <si>
    <t>CABLE VGA DE 10 MTRS-432233071-4342 OK</t>
  </si>
  <si>
    <t>FILA_272</t>
  </si>
  <si>
    <t>CABLE USB 10 MTRS-432233073-4345</t>
  </si>
  <si>
    <t>FILA_273</t>
  </si>
  <si>
    <t>CABLE DHMI DE 10 MTRS-432233075-4340 OK</t>
  </si>
  <si>
    <t>FILA_274</t>
  </si>
  <si>
    <t>CABLE VGA DE 20 MTRS-432233072-4343</t>
  </si>
  <si>
    <t>FILA_275</t>
  </si>
  <si>
    <t>CABLE USB 20 MTRS-432233077-4346</t>
  </si>
  <si>
    <t>FILA_276</t>
  </si>
  <si>
    <t>CABLE DHMI DE 20 MTRS-432233076-4341</t>
  </si>
  <si>
    <t>FILA_277</t>
  </si>
  <si>
    <t>CABLE DHMIL DE 5 MTRS-432233074 -4323 OK</t>
  </si>
  <si>
    <t>FILA_278</t>
  </si>
  <si>
    <t>CAJA DE DATOS-43211730</t>
  </si>
  <si>
    <t>FILA_279</t>
  </si>
  <si>
    <t>CABLE ENCAUCHETADO No 14-261216132</t>
  </si>
  <si>
    <t>FILA_280</t>
  </si>
  <si>
    <t>CANDADO</t>
  </si>
  <si>
    <t>FILA_281</t>
  </si>
  <si>
    <t>CLAVIJA</t>
  </si>
  <si>
    <t>FILA_282</t>
  </si>
  <si>
    <t>TOMA AEREO -391223351</t>
  </si>
  <si>
    <t>FILA_283</t>
  </si>
  <si>
    <t xml:space="preserve">SUMINISTRO DE MATERIALES Y CONSUMIBLES PARA INSTALACION </t>
  </si>
  <si>
    <t>FILA_284</t>
  </si>
  <si>
    <t>CANALETA</t>
  </si>
  <si>
    <t>FILA_285</t>
  </si>
  <si>
    <t>PACH PANEL DE 48 PUNTOS</t>
  </si>
  <si>
    <t>FILA_286</t>
  </si>
  <si>
    <t>GABINETES METALICOS DE 58*37*28</t>
  </si>
  <si>
    <t>FILA_287</t>
  </si>
  <si>
    <t>REGLETA TOMAS PARA RACK GABINETE</t>
  </si>
  <si>
    <t>FILA_288</t>
  </si>
  <si>
    <t>FILA_289</t>
  </si>
  <si>
    <t>SUMINISTRO DE MATERIALES Y CONSUMIBLES PARA INSTALACIÓN AMARRAS PLASTICAS, ESPIRAL, CABLE, TORNILLOS, CHAZOS ANCLAJE, OTROS-39121726</t>
  </si>
  <si>
    <t>FILA_290</t>
  </si>
  <si>
    <t>SUMINISTRO DE SWITCHE CISCO SG220-50 PUERTOS ADMINISTRABLES 10/100/1000</t>
  </si>
  <si>
    <t>FILA_291</t>
  </si>
  <si>
    <t>CABLE CATEGORIA 6 UTP PARA BACKBONE METRO-261216091</t>
  </si>
  <si>
    <t>FILA_292</t>
  </si>
  <si>
    <t>SUMINISTRO DE PACH CORD DE 1 METRO</t>
  </si>
  <si>
    <t>C-2202-0700-1</t>
  </si>
  <si>
    <t>FILA_293</t>
  </si>
  <si>
    <t>SUMINISTRO DE PACH CORD DE 3 METRO CANT 6</t>
  </si>
  <si>
    <t>FILA_294</t>
  </si>
  <si>
    <t>ANTENA IP UNIFI LARGO ALCANCE-43191632-43191</t>
  </si>
  <si>
    <t>FILA_295</t>
  </si>
  <si>
    <t>REVISION, CORRECCION, REPONCHADO Y CERTIFICACION DE PUNTOS DE NO CERTIFICARON</t>
  </si>
  <si>
    <t>FILA_296</t>
  </si>
  <si>
    <t xml:space="preserve">ARRENDAMIENTO DE BIENES      </t>
  </si>
  <si>
    <t xml:space="preserve"> 2018/07/30</t>
  </si>
  <si>
    <t>FILA_297</t>
  </si>
  <si>
    <t>CAPACITACION</t>
  </si>
  <si>
    <t>FILA_298</t>
  </si>
  <si>
    <t xml:space="preserve">SEGUROS   </t>
  </si>
  <si>
    <t xml:space="preserve"> 2018/08/01</t>
  </si>
  <si>
    <t>FILA_299</t>
  </si>
  <si>
    <t>FILA_300</t>
  </si>
  <si>
    <t xml:space="preserve"> 2018/08/02</t>
  </si>
  <si>
    <t>FILA_301</t>
  </si>
  <si>
    <t>FILA_302</t>
  </si>
  <si>
    <t xml:space="preserve">CAPACITACION   </t>
  </si>
  <si>
    <t>FILA_303</t>
  </si>
  <si>
    <t>FILA_304</t>
  </si>
  <si>
    <t>FILA_305</t>
  </si>
  <si>
    <t xml:space="preserve">HONORARIOS SIN IVA    </t>
  </si>
  <si>
    <t>FILA_306</t>
  </si>
  <si>
    <t>FILA_307</t>
  </si>
  <si>
    <t xml:space="preserve"> HONORARIOS SIN IVA  </t>
  </si>
  <si>
    <t>FILA_308</t>
  </si>
  <si>
    <t>FILA_309</t>
  </si>
  <si>
    <t xml:space="preserve">BIENESTAR UNIVERSITARIO SIN IVA  </t>
  </si>
  <si>
    <t>FILA_310</t>
  </si>
  <si>
    <t>FILA_311</t>
  </si>
  <si>
    <t xml:space="preserve"> 2018/08/03</t>
  </si>
  <si>
    <t>FILA_312</t>
  </si>
  <si>
    <t>FILA_313</t>
  </si>
  <si>
    <t xml:space="preserve">MANTTO DE SOFTWARE CON IVA    </t>
  </si>
  <si>
    <t xml:space="preserve"> 2018/08/06</t>
  </si>
  <si>
    <t>FILA_314</t>
  </si>
  <si>
    <t>FILA_315</t>
  </si>
  <si>
    <t xml:space="preserve"> 2018/08/08</t>
  </si>
  <si>
    <t>FILA_316</t>
  </si>
  <si>
    <t>FILA_317</t>
  </si>
  <si>
    <t>FILA_318</t>
  </si>
  <si>
    <t>CABLE ELECTRICO ENTORCHADOR 3 HILO No 14</t>
  </si>
  <si>
    <t xml:space="preserve"> 2018/08/27</t>
  </si>
  <si>
    <t>FILA_319</t>
  </si>
  <si>
    <t>MEMORIA USB 16 GB</t>
  </si>
  <si>
    <t>FILA_320</t>
  </si>
  <si>
    <t>UPS 1KVA ON LINE</t>
  </si>
  <si>
    <t>FILA_321</t>
  </si>
  <si>
    <t>GUAYA CON LLAVE PARA PORTATIL- Candados de cable</t>
  </si>
  <si>
    <t>FILA_322</t>
  </si>
  <si>
    <t>SERVICIO DE INSTALACION MANO DE OBRA PUNTOS DE DATOS Y ELECTRICO REGULADO</t>
  </si>
  <si>
    <t>FILA_323</t>
  </si>
  <si>
    <t>BREAKER DE 20 AMPERIOS</t>
  </si>
  <si>
    <t>FILA_324</t>
  </si>
  <si>
    <t>TORNILLOS, CHAZOS PARA PANEL</t>
  </si>
  <si>
    <t>FILA_325</t>
  </si>
  <si>
    <t>TORNILLOS, CHAZOS TAPA ESPACIOS</t>
  </si>
  <si>
    <t>FILA_326</t>
  </si>
  <si>
    <t>CANALETA METALICA 10*4*240CM CON DIVISION BLANA DJ</t>
  </si>
  <si>
    <t>FILA_327</t>
  </si>
  <si>
    <t>MARCACION PUNTOS</t>
  </si>
  <si>
    <t>FILA_328</t>
  </si>
  <si>
    <t>FACE PLATE DOBLE</t>
  </si>
  <si>
    <t>FILA_329</t>
  </si>
  <si>
    <t>JACK RJ45 CATEGORIA 6</t>
  </si>
  <si>
    <t>FILA_330</t>
  </si>
  <si>
    <t>TAPA PARA TOMA ELECTRICO REGULADO</t>
  </si>
  <si>
    <t>FILA_331</t>
  </si>
  <si>
    <t>TOMA ELECTRICO REGULADO</t>
  </si>
  <si>
    <t>FILA_332</t>
  </si>
  <si>
    <t>TROQUELES 1 DATOS 2 ELECTRICO</t>
  </si>
  <si>
    <t>FILA_333</t>
  </si>
  <si>
    <t>TROQUELES 1 DATOS 1 ELECTRICO</t>
  </si>
  <si>
    <t>FILA_334</t>
  </si>
  <si>
    <t>CABLE UTP CATEGORIA 6</t>
  </si>
  <si>
    <t>FILA_335</t>
  </si>
  <si>
    <t>FILA_336</t>
  </si>
  <si>
    <t xml:space="preserve">HONORARIOS SIN IVA           </t>
  </si>
  <si>
    <t xml:space="preserve"> 2018/08/09</t>
  </si>
  <si>
    <t>FILA_337</t>
  </si>
  <si>
    <t xml:space="preserve">CAPACITACION                               </t>
  </si>
  <si>
    <t>FILA_338</t>
  </si>
  <si>
    <t>FILA_339</t>
  </si>
  <si>
    <t xml:space="preserve">BIENESTAR UNIVERSITARIO SIN IVA    </t>
  </si>
  <si>
    <t>FILA_340</t>
  </si>
  <si>
    <t>FILA_341</t>
  </si>
  <si>
    <t>FILA_342</t>
  </si>
  <si>
    <t>FILA_343</t>
  </si>
  <si>
    <t xml:space="preserve">PAPELERIA UTILES DE ESCRITO Y OF SIN IVA </t>
  </si>
  <si>
    <t xml:space="preserve"> 2018/08/20</t>
  </si>
  <si>
    <t>FILA_344</t>
  </si>
  <si>
    <t xml:space="preserve"> 2018/08/30</t>
  </si>
  <si>
    <t>FILA_345</t>
  </si>
  <si>
    <t>FILA_346</t>
  </si>
  <si>
    <t>FILA_347</t>
  </si>
  <si>
    <t>FILA_348</t>
  </si>
  <si>
    <t xml:space="preserve">HONORARIOS SIN IVA  </t>
  </si>
  <si>
    <t>FILA_349</t>
  </si>
  <si>
    <t>FILA_350</t>
  </si>
  <si>
    <t>FILA_351</t>
  </si>
  <si>
    <t>FILA_352</t>
  </si>
  <si>
    <t xml:space="preserve"> 2018/09/04</t>
  </si>
  <si>
    <t>FILA_353</t>
  </si>
  <si>
    <t>FILA_354</t>
  </si>
  <si>
    <t xml:space="preserve">ARRENDAMIENTO DE BIENES     </t>
  </si>
  <si>
    <t xml:space="preserve"> 2018/09/05</t>
  </si>
  <si>
    <t>FILA_355</t>
  </si>
  <si>
    <t xml:space="preserve"> 2018/09/07</t>
  </si>
  <si>
    <t>FILA_356</t>
  </si>
  <si>
    <t>FILA_357</t>
  </si>
  <si>
    <t>FILA_358</t>
  </si>
  <si>
    <t>FILA_359</t>
  </si>
  <si>
    <t xml:space="preserve">SEGUROS SIN IVA  </t>
  </si>
  <si>
    <t xml:space="preserve"> 2018/09/09</t>
  </si>
  <si>
    <t>FILA_360</t>
  </si>
  <si>
    <t>FILA_361</t>
  </si>
  <si>
    <t>FILA_362</t>
  </si>
  <si>
    <t>MANTTO DE BIENES MUEBLES</t>
  </si>
  <si>
    <t>FILA_363</t>
  </si>
  <si>
    <t xml:space="preserve">BIENESTAR UNIVERSITARIO   </t>
  </si>
  <si>
    <t xml:space="preserve"> 2018/09/13</t>
  </si>
  <si>
    <t>FILA_364</t>
  </si>
  <si>
    <t>FILA_365</t>
  </si>
  <si>
    <t xml:space="preserve">CAPACITACION     </t>
  </si>
  <si>
    <t>FILA_366</t>
  </si>
  <si>
    <t xml:space="preserve">SEGUROS SIN IVA     </t>
  </si>
  <si>
    <t>A-2-0-4-9</t>
  </si>
  <si>
    <t>FILA_367</t>
  </si>
  <si>
    <t>FILA_368</t>
  </si>
  <si>
    <t xml:space="preserve"> CONSTRUCCION Y DOTACION</t>
  </si>
  <si>
    <t>FILA_369</t>
  </si>
  <si>
    <t>FILA_370</t>
  </si>
  <si>
    <t>FILA_371</t>
  </si>
  <si>
    <t>FILA_372</t>
  </si>
  <si>
    <t>FILA_373</t>
  </si>
  <si>
    <t>FILA_374</t>
  </si>
  <si>
    <t>FILA_375</t>
  </si>
  <si>
    <t>FILA_376</t>
  </si>
  <si>
    <t>FILA_377</t>
  </si>
  <si>
    <t>FILA_378</t>
  </si>
  <si>
    <t>A-2-0-4-5-8</t>
  </si>
  <si>
    <t>FILA_379</t>
  </si>
  <si>
    <t>FILA_380</t>
  </si>
  <si>
    <t>FILA_381</t>
  </si>
  <si>
    <t>FILA_382</t>
  </si>
  <si>
    <t xml:space="preserve"> SERV. DE ASEO Y VIGILACIA SIN IVA</t>
  </si>
  <si>
    <t>FILA_383</t>
  </si>
  <si>
    <t>FILA_384</t>
  </si>
  <si>
    <t>FILA_385</t>
  </si>
  <si>
    <t xml:space="preserve">SERV. DE COMUNICAC. Y TRANS SIN IVA </t>
  </si>
  <si>
    <t>FILA_386</t>
  </si>
  <si>
    <t>FILA_387</t>
  </si>
  <si>
    <t>FILA_388</t>
  </si>
  <si>
    <t xml:space="preserve">TELEVISOR </t>
  </si>
  <si>
    <t>FILA_389</t>
  </si>
  <si>
    <t xml:space="preserve">COMPUTADOR     </t>
  </si>
  <si>
    <t>FILA_390</t>
  </si>
  <si>
    <t>REGULADOR DE VOLTAJE-UPS SMART 1000LCD</t>
  </si>
  <si>
    <t>FILA_391</t>
  </si>
  <si>
    <t>REGULADOR DE VOLTAJE-UPS SMART 3000VS</t>
  </si>
  <si>
    <t>FILA_392</t>
  </si>
  <si>
    <t>PROTECTOR DE SOBRETENSIONES</t>
  </si>
  <si>
    <t>FILA_393</t>
  </si>
  <si>
    <t>CABLE HDMI 10MTS</t>
  </si>
  <si>
    <t>FILA_394</t>
  </si>
  <si>
    <t xml:space="preserve">SOPORTES PARA TELEVISOR </t>
  </si>
  <si>
    <t>FILA_395</t>
  </si>
  <si>
    <t xml:space="preserve">SERVICIO AIU         </t>
  </si>
  <si>
    <t>FILA_396</t>
  </si>
  <si>
    <t xml:space="preserve"> 2018/09/18</t>
  </si>
  <si>
    <t>FILA_397</t>
  </si>
  <si>
    <t>CAPACITACION CON IVA</t>
  </si>
  <si>
    <t xml:space="preserve"> 2018/09/20</t>
  </si>
  <si>
    <t>FILA_398</t>
  </si>
  <si>
    <t>JABON EN POLVO</t>
  </si>
  <si>
    <t xml:space="preserve"> 2018/09/24</t>
  </si>
  <si>
    <t>FILA_399</t>
  </si>
  <si>
    <t>DESINFECTANTES DOMESTICOS-BLANQUEADORES</t>
  </si>
  <si>
    <t>FILA_400</t>
  </si>
  <si>
    <t>RECOGEDORES</t>
  </si>
  <si>
    <t>FILA_401</t>
  </si>
  <si>
    <t xml:space="preserve">CABEZAS O REPUESTOS DE TRAPEROS </t>
  </si>
  <si>
    <t>FILA_402</t>
  </si>
  <si>
    <t>FIBRAS ABRASIVAS O ESPONJAS ZABRA</t>
  </si>
  <si>
    <t>FILA_403</t>
  </si>
  <si>
    <t xml:space="preserve">DES.LIMPIADOR CANELA 5L  </t>
  </si>
  <si>
    <t>FILA_404</t>
  </si>
  <si>
    <t>LIMPIA PANTALLA O LIMPIA VIDRIOS</t>
  </si>
  <si>
    <t>FILA_405</t>
  </si>
  <si>
    <t>DESODORANTE O AMBIENTADOR WIESE 400ML</t>
  </si>
  <si>
    <t>FILA_406</t>
  </si>
  <si>
    <t>ESCOBAS</t>
  </si>
  <si>
    <t>FILA_407</t>
  </si>
  <si>
    <t>1 si</t>
  </si>
  <si>
    <t>DESM NO MURIATICO</t>
  </si>
  <si>
    <t>FILA_408</t>
  </si>
  <si>
    <t xml:space="preserve"> 2018/09/26</t>
  </si>
  <si>
    <t>FILA_409</t>
  </si>
  <si>
    <t>BIENESTAR UNIVERSITARIO</t>
  </si>
  <si>
    <t>FILA_410</t>
  </si>
  <si>
    <t>FILA_411</t>
  </si>
  <si>
    <t xml:space="preserve"> 2018/09/30</t>
  </si>
  <si>
    <t>FILA_412</t>
  </si>
  <si>
    <t>FILA_413</t>
  </si>
  <si>
    <t>FILA_414</t>
  </si>
  <si>
    <t>FILA_415</t>
  </si>
  <si>
    <t>FILA_416</t>
  </si>
  <si>
    <t xml:space="preserve">PUBLIC.Y PROPAG.-RADIO Y TV.  </t>
  </si>
  <si>
    <t>FILA_417</t>
  </si>
  <si>
    <t xml:space="preserve">MANTTO DE SOFTWARE CON IVA </t>
  </si>
  <si>
    <t xml:space="preserve"> 2018/11/01</t>
  </si>
  <si>
    <t>FILA_418</t>
  </si>
  <si>
    <t xml:space="preserve"> 2018/10/01</t>
  </si>
  <si>
    <t>FILA_419</t>
  </si>
  <si>
    <t>HONORARIOS SIN IVA</t>
  </si>
  <si>
    <t>FILA_420</t>
  </si>
  <si>
    <t>FILA_421</t>
  </si>
  <si>
    <t xml:space="preserve">SEGUROS SIN IVA    </t>
  </si>
  <si>
    <t>FILA_422</t>
  </si>
  <si>
    <t>FILA_423</t>
  </si>
  <si>
    <t>BOTAS IMPERMEABLES</t>
  </si>
  <si>
    <t>PAR</t>
  </si>
  <si>
    <t xml:space="preserve"> 2018/10/02</t>
  </si>
  <si>
    <t>FILA_424</t>
  </si>
  <si>
    <t xml:space="preserve">CAPA IMPERMEABLE     </t>
  </si>
  <si>
    <t>FILA_425</t>
  </si>
  <si>
    <t>GUANTE ANTICORTADA EDGE POLIESTER</t>
  </si>
  <si>
    <t>FILA_426</t>
  </si>
  <si>
    <t xml:space="preserve">CARGADOR DE BATERIA O PILA AA-AAA </t>
  </si>
  <si>
    <t>FILA_427</t>
  </si>
  <si>
    <t>TAZAS O VASOS DESECHABLES 7.0 OZ</t>
  </si>
  <si>
    <t>FILA_428</t>
  </si>
  <si>
    <t>AGITADORES DOMESTICOS DE USAR O MEZCLADO</t>
  </si>
  <si>
    <t>FILA_429</t>
  </si>
  <si>
    <t>PELICULA DE POLIETILENO VINIPEL</t>
  </si>
  <si>
    <t>FILA_430</t>
  </si>
  <si>
    <t xml:space="preserve">ESPATULAS PARA ENMASILLAR  </t>
  </si>
  <si>
    <t>FILA_431</t>
  </si>
  <si>
    <t xml:space="preserve">LUBRICANTE ANTICORROSION 3 EN 1  </t>
  </si>
  <si>
    <t>FILA_432</t>
  </si>
  <si>
    <t xml:space="preserve">COLADORES DE LIQUIDO O CAFE  </t>
  </si>
  <si>
    <t>FILA_433</t>
  </si>
  <si>
    <t xml:space="preserve">BANDEJA PARA EL SERVICO DE COMIDA </t>
  </si>
  <si>
    <t>FILA_434</t>
  </si>
  <si>
    <t xml:space="preserve">BATERIA O PILA RECARGABLE AAA X2  </t>
  </si>
  <si>
    <t>FILA_435</t>
  </si>
  <si>
    <t xml:space="preserve">BATERIA O PILA RECARGABLE AAX2 </t>
  </si>
  <si>
    <t>FILA_436</t>
  </si>
  <si>
    <t>BATERIA O PILA RECARGABLE 9VOL</t>
  </si>
  <si>
    <t>FILA_437</t>
  </si>
  <si>
    <t xml:space="preserve"> GUANTE HILAZA PAR PUNTOS</t>
  </si>
  <si>
    <t>FILA_438</t>
  </si>
  <si>
    <t>GUANTE SOLVEX NITRILO VERDE T.9 15M/13"</t>
  </si>
  <si>
    <t>FILA_439</t>
  </si>
  <si>
    <t>GUANTE SOLVEX NITRILO VERDE T</t>
  </si>
  <si>
    <t>FILA_440</t>
  </si>
  <si>
    <t xml:space="preserve">MASCARILLA TAPABOCAS DESECHABLE </t>
  </si>
  <si>
    <t>FILA_441</t>
  </si>
  <si>
    <t xml:space="preserve">CAFE     </t>
  </si>
  <si>
    <t>LIBRAS</t>
  </si>
  <si>
    <t>FILA_442</t>
  </si>
  <si>
    <t xml:space="preserve">AZUCARES NATURALES O AZUCAR X EN SOBRES </t>
  </si>
  <si>
    <t>FILA_443</t>
  </si>
  <si>
    <t xml:space="preserve"> 2018/10/04</t>
  </si>
  <si>
    <t>FILA_444</t>
  </si>
  <si>
    <t xml:space="preserve"> 2018/10/09</t>
  </si>
  <si>
    <t>FILA_445</t>
  </si>
  <si>
    <t>FILA_446</t>
  </si>
  <si>
    <t>FILA_447</t>
  </si>
  <si>
    <t>FILA_448</t>
  </si>
  <si>
    <t>FILA_449</t>
  </si>
  <si>
    <t>FILA_450</t>
  </si>
  <si>
    <t xml:space="preserve"> 2018/10/11</t>
  </si>
  <si>
    <t>FILA_451</t>
  </si>
  <si>
    <t xml:space="preserve"> 2018/10/12</t>
  </si>
  <si>
    <t>FILA_452</t>
  </si>
  <si>
    <t>FILA_453</t>
  </si>
  <si>
    <t>FILA_454</t>
  </si>
  <si>
    <t>FILA_455</t>
  </si>
  <si>
    <t xml:space="preserve"> 2018/10/17</t>
  </si>
  <si>
    <t>FILA_456</t>
  </si>
  <si>
    <t xml:space="preserve">HONORARIOS SIN IVA   </t>
  </si>
  <si>
    <t>FILA_457</t>
  </si>
  <si>
    <t>FILA_458</t>
  </si>
  <si>
    <t>FILA_459</t>
  </si>
  <si>
    <t>FILA_460</t>
  </si>
  <si>
    <t xml:space="preserve"> 2018/10/18</t>
  </si>
  <si>
    <t>FILA_461</t>
  </si>
  <si>
    <t xml:space="preserve"> 2018/10/19</t>
  </si>
  <si>
    <t>FILA_462</t>
  </si>
  <si>
    <t>A-2-0-4-21-5</t>
  </si>
  <si>
    <t>FILA_463</t>
  </si>
  <si>
    <t>FILA_464</t>
  </si>
  <si>
    <t xml:space="preserve"> 2018/10/22</t>
  </si>
  <si>
    <t>FILA_465</t>
  </si>
  <si>
    <t xml:space="preserve"> 2018/10/26</t>
  </si>
  <si>
    <t>FILA_466</t>
  </si>
  <si>
    <t xml:space="preserve"> 2018/10/29</t>
  </si>
  <si>
    <t>FILA_467</t>
  </si>
  <si>
    <t>FILA_468</t>
  </si>
  <si>
    <t>FILA_469</t>
  </si>
  <si>
    <t>FILA_470</t>
  </si>
  <si>
    <t>FILA_471</t>
  </si>
  <si>
    <t>FILA_472</t>
  </si>
  <si>
    <t xml:space="preserve">MANTTO BIENES MUEBLES CON IVA  </t>
  </si>
  <si>
    <t>FILA_473</t>
  </si>
  <si>
    <t>FILA_474</t>
  </si>
  <si>
    <t>FILA_475</t>
  </si>
  <si>
    <t xml:space="preserve">MANTTO EQUIPO NAVEG.Y TRANSP. </t>
  </si>
  <si>
    <t>FILA_476</t>
  </si>
  <si>
    <t xml:space="preserve">MANTTO DE EQUIPO DE COM Y COMPUT SIN IVA </t>
  </si>
  <si>
    <t>FILA_477</t>
  </si>
  <si>
    <t>FILA_478</t>
  </si>
  <si>
    <t>FILA_479</t>
  </si>
  <si>
    <t>FILA_480</t>
  </si>
  <si>
    <t>FILA_481</t>
  </si>
  <si>
    <t>FILA_482</t>
  </si>
  <si>
    <t>FILA_483</t>
  </si>
  <si>
    <t>FILA_484</t>
  </si>
  <si>
    <t>FILA_485</t>
  </si>
  <si>
    <t>FILA_486</t>
  </si>
  <si>
    <t xml:space="preserve"> BIENESTAR UNIVERSITARIO</t>
  </si>
  <si>
    <t>FILA_487</t>
  </si>
  <si>
    <t>FILA_488</t>
  </si>
  <si>
    <t xml:space="preserve">MANTTO BIENES INMUEBLES </t>
  </si>
  <si>
    <t>FILA_489</t>
  </si>
  <si>
    <t>FILA_490</t>
  </si>
  <si>
    <t>FILA_491</t>
  </si>
  <si>
    <t>FILA_492</t>
  </si>
  <si>
    <t>FILA_493</t>
  </si>
  <si>
    <t>FILA_494</t>
  </si>
  <si>
    <t>FILA_495</t>
  </si>
  <si>
    <t>FILA_496</t>
  </si>
  <si>
    <t>FILA_497</t>
  </si>
  <si>
    <t xml:space="preserve">ADQUIS LIBROS Y REVISTAS SIN IVA </t>
  </si>
  <si>
    <t>FILA_498</t>
  </si>
  <si>
    <t>FILA_499</t>
  </si>
  <si>
    <t>FILA_500</t>
  </si>
  <si>
    <t>FILA_501</t>
  </si>
  <si>
    <t>FILA_502</t>
  </si>
  <si>
    <t>FILA_503</t>
  </si>
  <si>
    <t xml:space="preserve">BIENESTAR UNIVERSITARIO    </t>
  </si>
  <si>
    <t>FILA_504</t>
  </si>
  <si>
    <t>FILA_505</t>
  </si>
  <si>
    <t>FILA_506</t>
  </si>
  <si>
    <t>FILA_507</t>
  </si>
  <si>
    <t>FILA_508</t>
  </si>
  <si>
    <t>FILA_509</t>
  </si>
  <si>
    <t>TABLERO BORRADO EN SECO CON MEDIDAS ESPE</t>
  </si>
  <si>
    <t>FILA_510</t>
  </si>
  <si>
    <t>TABLERO MOVIL DE 1.20*2.40 CON RODACHINE</t>
  </si>
  <si>
    <t>FILA_511</t>
  </si>
  <si>
    <t>SILLA EJECUTIVA PARA OFICINA ERGONOMICA</t>
  </si>
  <si>
    <t>FILA_512</t>
  </si>
  <si>
    <t>FILA_513</t>
  </si>
  <si>
    <t>FILA_514</t>
  </si>
  <si>
    <t>FILA_515</t>
  </si>
  <si>
    <t xml:space="preserve"> 2018/11/02</t>
  </si>
  <si>
    <t>FILA_516</t>
  </si>
  <si>
    <t>SILLA EJECUTIVA PARA OFICINA, ERGONOMICA, PLATOS CON DOS PALANCAS, BASE ESTRELLA DE 5 ASPAS CON RODACHINES, ESPALDAR ALTO TAPIZADA EN COLOR VERDE Y SIN BRAZOS, RESISTENCIA MAXIMA DE 80 KILOGRAMOS</t>
  </si>
  <si>
    <t>FILA_517</t>
  </si>
  <si>
    <t>561017033-MESA ESPECIAL SALA DE PROFESORES DE 2,25CM LARGO * 120CM DE ANCHO, 80CM DE ALTO, SUPERFICIE DE TABLEX DE  30ML,  ENCHAPADA EN FORMICA Y MADECANTO RIGIDO, ESTRUCTURA EN TUBERIA DE 1 1/2 EN CAL 18, UNIONES CON SOLDADURA MIG SEMIAUTOMATICA Y ACABADO CON PINTURA EN POLVO ELECTROSTATICA ANTI FUEGO, CON 6 BANDEJAS PORTADOCUMENTOS, ESTRUCTURA EN LAMINA CAL 23, SISTEMA DE CONEXION DE ENERGIA EN LA PARTE CENTRAL DE LA MESA.</t>
  </si>
  <si>
    <t>FILA_518</t>
  </si>
  <si>
    <t>56101520-SISTEMA DE LOCKER ESPECIAL PARA SALA DE PROFESORES MEDIDAS DE 180CM DE ALTO * 120 DE FRENTE Y 40 DE PROFUNDIDAD, ESTRUCTURA EN LAMINA CAL 23, UNIONES CON SOLDADURA MIG SEMIAUTOMATICA CON PINTURA EN POLVO ESLECTROSTATICA ANTIFUEGO, CON SU RESPECTIVA CHAPA DE SEGURIDAD Y MANIJA DE LUJO, CON CAPACIDAD DE 9 MODULOS.</t>
  </si>
  <si>
    <t>FILA_519</t>
  </si>
  <si>
    <t>SISTEMA DE LOCKER ESPECIAL PARA SALA DE PROFESORES MEDIDAS DE 180CM DE ALTO * 80  FRENTE Y 40 DE PROFUNDIDAD, ESTRUCTURA EN LAMINA CAL 23, UNIONES CON SOLDADURA MIG SEMIAUTOMATICA CON PINTURA EN POLVO ESLECTROSTATICA ANTIFUEGO, CON SU RESPECTIVA CHAPA DE SEGURIDAD Y MANIJA DE LUJO, CON CAPACIDAD DE 6 MODULOS.</t>
  </si>
  <si>
    <t>FILA_520</t>
  </si>
  <si>
    <t xml:space="preserve"> 2018/11/03</t>
  </si>
  <si>
    <t>FILA_521</t>
  </si>
  <si>
    <t>FILA_522</t>
  </si>
  <si>
    <t>FILA_523</t>
  </si>
  <si>
    <t>FILA_524</t>
  </si>
  <si>
    <t>FILA_525</t>
  </si>
  <si>
    <t>RESMA FOTOCOPIA 75GRS OFICIO</t>
  </si>
  <si>
    <t>RESMA</t>
  </si>
  <si>
    <t xml:space="preserve"> 2018/11/08</t>
  </si>
  <si>
    <t>FILA_526</t>
  </si>
  <si>
    <t>BORRADOR TABLE BLANCO-ALMOHADILLA</t>
  </si>
  <si>
    <t>FILA_527</t>
  </si>
  <si>
    <t>GOMAS ELASTICAS O BANDAS DE CAUCHO</t>
  </si>
  <si>
    <t>FILA_528</t>
  </si>
  <si>
    <t xml:space="preserve">NOTAS-BANDERITAS </t>
  </si>
  <si>
    <t>FILA_529</t>
  </si>
  <si>
    <t>RESMA FOTOCOPIA 75GRS CARTA</t>
  </si>
  <si>
    <t>FILA_530</t>
  </si>
  <si>
    <t xml:space="preserve">REGLAS DE 30 CM </t>
  </si>
  <si>
    <t>FILA_531</t>
  </si>
  <si>
    <t xml:space="preserve"> PAPEL PARA CALCULADORA 3"76*32 MTS</t>
  </si>
  <si>
    <t>FILA_532</t>
  </si>
  <si>
    <t xml:space="preserve">CARPETAS PARA ARCHIVO  </t>
  </si>
  <si>
    <t>FILA_533</t>
  </si>
  <si>
    <t xml:space="preserve">DESCANSA MUÑECAS GEL PARA TECLADO </t>
  </si>
  <si>
    <t>FILA_534</t>
  </si>
  <si>
    <t xml:space="preserve">CARPETA 4 ALETAS DESACIDIFICADAS </t>
  </si>
  <si>
    <t>FILA_535</t>
  </si>
  <si>
    <t xml:space="preserve">CINTA ADHESIVA DE DOBLE CARA     </t>
  </si>
  <si>
    <t>FILA_536</t>
  </si>
  <si>
    <t>BOLIGRAFO ROLLER BALL DELUXE NEGRO UNIBA</t>
  </si>
  <si>
    <t>FILA_537</t>
  </si>
  <si>
    <t>PAPEL F/C 9/N X 3000 1 PARTE BLANCA</t>
  </si>
  <si>
    <t>CAJAS</t>
  </si>
  <si>
    <t>FILA_538</t>
  </si>
  <si>
    <t xml:space="preserve">SOBRES ESTANDAR  CARTA </t>
  </si>
  <si>
    <t>FILA_539</t>
  </si>
  <si>
    <t>SOBRE ESPECIAL OFICIO</t>
  </si>
  <si>
    <t>FILA_540</t>
  </si>
  <si>
    <t>UNI-REMO DE ALTA CAPACIDAD-DISCO EXTRAIB</t>
  </si>
  <si>
    <t>FILA_541</t>
  </si>
  <si>
    <t>UNI-REMOVIBLE DE ALTA CAPACIDAD USB 32GB</t>
  </si>
  <si>
    <t>FILA_542</t>
  </si>
  <si>
    <t xml:space="preserve"> 2018/11/10</t>
  </si>
  <si>
    <t>FILA_543</t>
  </si>
  <si>
    <t xml:space="preserve"> 2018/11/13</t>
  </si>
  <si>
    <t>FILA_544</t>
  </si>
  <si>
    <t>FILA_545</t>
  </si>
  <si>
    <t xml:space="preserve"> 2018/11/14</t>
  </si>
  <si>
    <t>FILA_546</t>
  </si>
  <si>
    <t>FILA_547</t>
  </si>
  <si>
    <t>FILA_548</t>
  </si>
  <si>
    <t>FILA_549</t>
  </si>
  <si>
    <t>FILA_550</t>
  </si>
  <si>
    <t>FILA_551</t>
  </si>
  <si>
    <t>FILA_552</t>
  </si>
  <si>
    <t>FILA_553</t>
  </si>
  <si>
    <t>ADQUIS LIBROS Y REVISTAS SIN IVA</t>
  </si>
  <si>
    <t xml:space="preserve"> 2018/11/15</t>
  </si>
  <si>
    <t>FILA_554</t>
  </si>
  <si>
    <t>FILA_555</t>
  </si>
  <si>
    <t>FILA_556</t>
  </si>
  <si>
    <t>CONSTRUC Y DOTAC SIN IVA</t>
  </si>
  <si>
    <t>FILA_557</t>
  </si>
  <si>
    <t>FILA_558</t>
  </si>
  <si>
    <t>FILA_559</t>
  </si>
  <si>
    <t>FILA_560</t>
  </si>
  <si>
    <t>FILA_561</t>
  </si>
  <si>
    <t xml:space="preserve"> 2018/11/19</t>
  </si>
  <si>
    <t>FILA_562</t>
  </si>
  <si>
    <t>MESAS MODULARES DE 200X60X72CM DE ALTO CON SUS RESPECTIVOS NIVELADORES DE ALTURA, SUPERFICIE EN TABLEX DE 30MM ENCHAPADO EN FORMICA(CONTROL DE LA PARED DONDE ESTAN LOS PUNTOS DE CONEXIÓN.</t>
  </si>
  <si>
    <t>FILA_563</t>
  </si>
  <si>
    <t>RECEPCION DE 422CMX115 DE ALTO, CON BARRA DE ATENCION DE 30CM, INCLUYE PARED PUERTA DE 80CM, ESTRUCTURA EN METALICA EN LAMINA COLD ROLLED CAL 23 ACABADO CON PINTURA ELECTROSTATICA.</t>
  </si>
  <si>
    <t>FILA_564</t>
  </si>
  <si>
    <t>MODULO DE RECEPCION 579CMX115 DE ALTO, CON BARRA DE ATENCION DE 30CM, ESTRUCTURA METALICA CON LAMINA COLD ROLLED CAL 23, ACABADO DE LA PINTURA EN POLVO ELECTROSTATICA,</t>
  </si>
  <si>
    <t>FILA_565</t>
  </si>
  <si>
    <t>ARMARIO PORTAPAPELERO PARA ALMACENAMIENTO DE TESIS Y VIDEO BEAM DE 220 DE ALTO X 99 DE FRENTE Y 40 DE PROFUNDIDAD, CON SU RESPECTIVA CHAPA DE SEGURIDAD, FABRICADO EN LAMINA COLD ROLLED CAL 23, ACABADO DE LA PINTURA EN ELECTROSTATICA</t>
  </si>
  <si>
    <t>FILA_566</t>
  </si>
  <si>
    <t>SILLA EJECUTIVA PARA ESCRITORIO BIBLIOTECAL ERGONOMICA ESPALDAR ALTO Y PLATO 3 PALANCAS, SOPORTE DE ARAÑA EN NAILON DE 5 ASPAS, TAPIZADO COLOR NEGRO.</t>
  </si>
  <si>
    <t>FILA_567</t>
  </si>
  <si>
    <t>SILLA PARA MESA BIBLIOTECA, ESTRUCTURA EN TUBERIA OVAL DE 15X30, EN UNIONES CON SOLDADURA  MIG SEMIAUTOMATICA, CON PINTURA EN POLVO ELECTROSTATICA, EN COLO VERDE PERA, SENTADERO Y ESPALDAR EN CONCHA PLASTICA</t>
  </si>
  <si>
    <t>FILA_568</t>
  </si>
  <si>
    <t>SISTEMA DE ALMACENAMIENTO LIBRO BIBLIOTECA COMPUESTO POR: POR UN CARRO FIJO DE 0,45 DE FRENTEX 220 DE ALTO Y 100  DE PROFUNDIDAD, CON 5 ENTREPAÑOS  0,35 DE FONDO Y 0,90 DE FRENTE, ENTREPAÑOS DE CAL 23 Y ACABADO CON PINTURA ELECTROSTATICA</t>
  </si>
  <si>
    <t>FILA_569</t>
  </si>
  <si>
    <t>CARRO MOVIL DOBLE DE 0,85 DE FRENTE X 220 DE ALTO X 100 DE FONDO, CON 5 ENTREPAÑOS CON 35CM DE FONDO Y 90 DE FRENTE, ENTREPAÑOS CAL 23, ACABADO CON PINTURA EN POLVO ELECTROSTATICA.</t>
  </si>
  <si>
    <t>FILA_570</t>
  </si>
  <si>
    <t>CARTERA INFORMATIVA EN ALUMINIO Y PUERTAS EN VIDRIO CORREDISAS, CON MEDIDAS DE 100CM X 200, PUERTAS CON SUS RESPECTIVA CHAPA DE SEGURIDAD DE CREMALLERA, SUPERFICIE INTERNA EN TABLEX, PELICULA DE YUMBOLON Y TAPIZADA EN TELA ESCORIAL( COLOR A DEFINIR)</t>
  </si>
  <si>
    <t>FILA_571</t>
  </si>
  <si>
    <t>SILLA EJECUTIVA PARA ESCRITORIO BIBLIOTECA  ESPALDAR ALTO Y PLATO 3 PALANCAS, SOPORTE DE ARAÑA EN NAILON DE 5 ASPAS, TAPIZADO COLOR NEGRO.</t>
  </si>
  <si>
    <t>FILA_572</t>
  </si>
  <si>
    <t>SILLA EJECUTIVA PARA MESA BIBLIOTECA: ESTRUCTURA EN TUBERIA OVAL DE 15X30CM EN CAL 16, UNIONES CON SOLDADURA MIG SEMIAUTOMATICA, CON PINTURA EN POLVO  ELECTROSTATICA, EN COLOR VERDE PERA, SENTADERO Y ESPALDAR EN CONCHA PLASTICA.</t>
  </si>
  <si>
    <t>FILA_573</t>
  </si>
  <si>
    <t>TABLERO PARA MARCADOR BORRASECO CON SOPORTE ESTRUCTURA EN TUBERIA DE 1 1/2 EN CAL. 18, CON SUS RESPECTIVOS RODACHINES CON FRENO, UNIONES CON SOLDADURA MIG SEMIAUTOMATICA, Y ACABADO CON PINTURA EN POLVO ELECTROSTATICA.</t>
  </si>
  <si>
    <t>FILA_574</t>
  </si>
  <si>
    <t xml:space="preserve"> 2018/11/20</t>
  </si>
  <si>
    <t>FILA_575</t>
  </si>
  <si>
    <t>FILA_576</t>
  </si>
  <si>
    <t xml:space="preserve"> 2018/11/22</t>
  </si>
  <si>
    <t>FILA_577</t>
  </si>
  <si>
    <t xml:space="preserve"> 2018/11/23</t>
  </si>
  <si>
    <t>FILA_578</t>
  </si>
  <si>
    <t>FILA_579</t>
  </si>
  <si>
    <t>FILA_580</t>
  </si>
  <si>
    <t xml:space="preserve"> 2018/11/25</t>
  </si>
  <si>
    <t>FILA_581</t>
  </si>
  <si>
    <t>FILA_582</t>
  </si>
  <si>
    <t>SWITCHES CISCO SG220-50</t>
  </si>
  <si>
    <t xml:space="preserve"> 2018/11/27</t>
  </si>
  <si>
    <t>FILA_583</t>
  </si>
  <si>
    <t>ANTENA UNIFI LR-431916321</t>
  </si>
  <si>
    <t>FILA_584</t>
  </si>
  <si>
    <t>SWITCHES 8 PUERTOS-432018341</t>
  </si>
  <si>
    <t>FILA_585</t>
  </si>
  <si>
    <t>INSTALACIÓN Y CONFIGURACION  DE NVR</t>
  </si>
  <si>
    <t>FILA_586</t>
  </si>
  <si>
    <t>FILA_587</t>
  </si>
  <si>
    <t xml:space="preserve">COMISIONES BANCARIAS </t>
  </si>
  <si>
    <t xml:space="preserve"> 2018/12/02</t>
  </si>
  <si>
    <t>FILA_588</t>
  </si>
  <si>
    <t xml:space="preserve"> 2018/12/03</t>
  </si>
  <si>
    <t>FILA_589</t>
  </si>
  <si>
    <t xml:space="preserve"> 2018/12/05</t>
  </si>
  <si>
    <t>FILA_590</t>
  </si>
  <si>
    <t>FILA_591</t>
  </si>
  <si>
    <t>FILA_592</t>
  </si>
  <si>
    <t xml:space="preserve"> 2018/12/06</t>
  </si>
  <si>
    <t>FILA_593</t>
  </si>
  <si>
    <t>FILA_594</t>
  </si>
  <si>
    <t xml:space="preserve"> 2018/12/10</t>
  </si>
  <si>
    <t>FILA_595</t>
  </si>
  <si>
    <t>FILA_596</t>
  </si>
  <si>
    <t xml:space="preserve"> 2018/12/11</t>
  </si>
  <si>
    <t>FILA_597</t>
  </si>
  <si>
    <t xml:space="preserve"> 2018/12/14</t>
  </si>
  <si>
    <t>FILA_598</t>
  </si>
  <si>
    <t>FILA_599</t>
  </si>
  <si>
    <t xml:space="preserve"> 2018/12/23</t>
  </si>
  <si>
    <t>FILA_600</t>
  </si>
  <si>
    <t>no aplica</t>
  </si>
  <si>
    <t>Resolución Nº024 de Enero 30 del 20118</t>
  </si>
  <si>
    <r>
      <rPr>
        <b/>
        <sz val="10"/>
        <color indexed="8"/>
        <rFont val="Arial"/>
        <family val="2"/>
      </rPr>
      <t xml:space="preserve">Formación y ampliación de cobertura. </t>
    </r>
    <r>
      <rPr>
        <sz val="10"/>
        <color indexed="8"/>
        <rFont val="Arial"/>
        <family val="2"/>
      </rPr>
      <t>Desarrollar oferta formativa innovadora y pertinente en ambientes que favorecen el trabajo autónomo y con uso intensivo de Tecnologías de la comunicación y la información que generen condiciones para la ampliación de cobertura bajo principios de calidad y eficiencia.</t>
    </r>
  </si>
  <si>
    <t xml:space="preserve">Redefinir la oferta formativa acorde con el carácter de la institución. </t>
  </si>
  <si>
    <t>Gestión misional y de Gobierno</t>
  </si>
  <si>
    <t>Definir marco de políticas  y lineamientos curriculares que propicien el diseño de ofertas formativas pertinentes, viables y flexibles</t>
  </si>
  <si>
    <t xml:space="preserve">Realizar actualización y/o validación al Proyecto Educativo institucional </t>
  </si>
  <si>
    <t>Pedro José Jácome Ortiz</t>
  </si>
  <si>
    <t>Rubro de gastos de personal</t>
  </si>
  <si>
    <t>Realizar actualización Estatuto Docente y Reglamento estudiantil</t>
  </si>
  <si>
    <t>Ejecutar el 100% de planes de acción de direcciones de Unidad para mejoramiento de los programas académicos</t>
  </si>
  <si>
    <t xml:space="preserve">Ampliar la cobertura académica </t>
  </si>
  <si>
    <t>3000 estudiantes matriculados en los dos periodos académicos de la vigencia</t>
  </si>
  <si>
    <t>1011,20474,20467</t>
  </si>
  <si>
    <t>Lina María Caicedo</t>
  </si>
  <si>
    <t>Rubros de publicidad y propaganda y transporte invertidos en la matricula de primiparos</t>
  </si>
  <si>
    <t>1200 Estudiantes nuevos matriculados en los dos periodos académicos de la vigencia</t>
  </si>
  <si>
    <t>Ampliar la oferta formativa.</t>
  </si>
  <si>
    <t>10 nuevos programas académicos radicados en plataforma SACES por ciclos propedéuticos</t>
  </si>
  <si>
    <t>Garantizar la disponibilidad y uso de recursos y medios informáticos y de comunicación que soporten adecuadamente la oferta formativa en la Institución</t>
  </si>
  <si>
    <t>Capacitar permanentemente a profesores y estudiantes en el uso de Tics</t>
  </si>
  <si>
    <t xml:space="preserve">100% de docentes capacitados en uso de tics </t>
  </si>
  <si>
    <t>50% de estudiantes capacitados en uso de Tics</t>
  </si>
  <si>
    <t xml:space="preserve"> Dotar de conectividad permanente a todos los ambientes de aprendizaje definidos en la Institución</t>
  </si>
  <si>
    <t xml:space="preserve">100% de espacios de aprendizaje de la nueva sede dotados con conectividad permanente </t>
  </si>
  <si>
    <t>Fernando Yarpaz</t>
  </si>
  <si>
    <t>Rubro de inversión, proyectos incluidos en PETI, el reporte de valores esta en la casilla N°77 donde se reporta el total del plan de inversiones</t>
  </si>
  <si>
    <t>Definir e implementar un Sistema de Aseguramiento de la calidad en los procesos académicos.</t>
  </si>
  <si>
    <t>Consolidar los procesos de autoevaluación y autorregulación de los programas académicos</t>
  </si>
  <si>
    <t xml:space="preserve">Implementación del 100% del plan de acción de autoevaluación </t>
  </si>
  <si>
    <t>Luis Carlos Granja</t>
  </si>
  <si>
    <t>Promover la internacionalización y movilidad</t>
  </si>
  <si>
    <t>Diseñar e Implementar plan estratégico de internacionalización para los próximos cuatro años</t>
  </si>
  <si>
    <t>Ejecución del 100% del plan de acción de la ORI vigencia 2018</t>
  </si>
  <si>
    <t>Danilo Oliveros</t>
  </si>
  <si>
    <r>
      <rPr>
        <b/>
        <sz val="10"/>
        <color indexed="8"/>
        <rFont val="Arial"/>
        <family val="2"/>
      </rPr>
      <t xml:space="preserve">Extensión y proyección social: </t>
    </r>
    <r>
      <rPr>
        <sz val="10"/>
        <color indexed="8"/>
        <rFont val="Arial"/>
        <family val="2"/>
      </rPr>
      <t>Articular la estructura organizacional para desarrollar con eficiencia y eficacia proyectos, programas y acciones que beneficien a la comunidad.</t>
    </r>
  </si>
  <si>
    <t>Promover y apoyar el desarrollo de oferta programas de educación para el trabajo y el desarrollo humano y de educación continua.</t>
  </si>
  <si>
    <t>Fortalecer los procesos de interacción con el sector externo</t>
  </si>
  <si>
    <t>Generar 100 millones de ingresos por cursos de extensión y proyección social</t>
  </si>
  <si>
    <t>José Bernardino Hernández</t>
  </si>
  <si>
    <t>Concretar como mínimo 2 alianzas estratégicas en beneficio del crecimiento institucional</t>
  </si>
  <si>
    <t xml:space="preserve">Identificar, optimizar y concretar alianzas estratégicas. </t>
  </si>
  <si>
    <t>Ejecutar en 100%  proyecto del sistema general de Regalías de sector Mujer y LGBTI</t>
  </si>
  <si>
    <t>Harold Montoya</t>
  </si>
  <si>
    <t>Fortalecer la interacción con los egresados</t>
  </si>
  <si>
    <t>Construir y mantener actualizada una base de datos de egresados</t>
  </si>
  <si>
    <t xml:space="preserve">100% de la base de datos de egresados actualizada de las últimas 5 cohortes </t>
  </si>
  <si>
    <t>Carlos Copete</t>
  </si>
  <si>
    <t>Mantener estudios actualizados sobre la situación de los egresados.</t>
  </si>
  <si>
    <t>Realizar un estudio de la situación actual de los egresados por programa académico</t>
  </si>
  <si>
    <t>Mantener oferta de formación continua para los egresados</t>
  </si>
  <si>
    <t>Ofertar 2 cursos de educación continuada para egresados</t>
  </si>
  <si>
    <r>
      <rPr>
        <b/>
        <sz val="10"/>
        <color indexed="8"/>
        <rFont val="Arial"/>
        <family val="2"/>
      </rPr>
      <t xml:space="preserve">Bienestar Institucional. </t>
    </r>
    <r>
      <rPr>
        <sz val="10"/>
        <color indexed="8"/>
        <rFont val="Arial"/>
        <family val="2"/>
      </rPr>
      <t>Estructurar programas y servicios que permitan el accionar de las personas dentro de la Institución en un ambiente que armonice los intereses individuales con los institucionales.</t>
    </r>
  </si>
  <si>
    <t xml:space="preserve">Integrar  esfuerzos institucionales en función de la permanencia estudiantil y bienestar de la comunidad </t>
  </si>
  <si>
    <t>Diseñar programas y acciones tendientes a incrementar la retención de estudiantes</t>
  </si>
  <si>
    <t>Aprobar modelo de retención estudiantil elaborado</t>
  </si>
  <si>
    <t>Martha Lucia Hinestroza</t>
  </si>
  <si>
    <t>Ejecutar actividades planeadas a desarrollar para la vigencia 2018</t>
  </si>
  <si>
    <t>Rubro de gastos de personal y contratación de psicóloga de apoyo</t>
  </si>
  <si>
    <t>Generar espacios permanentes para el desarrollo de las dimensiones culturales, emocionales y sociales de los miembros de la comunidad universitaria</t>
  </si>
  <si>
    <t xml:space="preserve">Ejecución del 100% del plan de acción anual de bienestar universitario </t>
  </si>
  <si>
    <t>Rubro de gastos de personal y Bienestar universitario</t>
  </si>
  <si>
    <r>
      <rPr>
        <b/>
        <sz val="10"/>
        <color indexed="8"/>
        <rFont val="Arial"/>
        <family val="2"/>
      </rPr>
      <t xml:space="preserve">Investigación formativa y aplicada. </t>
    </r>
    <r>
      <rPr>
        <sz val="10"/>
        <color indexed="8"/>
        <rFont val="Arial"/>
        <family val="2"/>
      </rPr>
      <t>Enriquecer los contenidos académicos con la apropiación, aplicación y generación de nuevo conocimiento</t>
    </r>
  </si>
  <si>
    <t xml:space="preserve">Fomentar el desarrollo investigativo institucional </t>
  </si>
  <si>
    <t>Implementar un plan de formación y capacitación para el desarrollo de la Investigación en la Institución</t>
  </si>
  <si>
    <t>Ejecutar el 100% del plan de formación y capacitación de investigación para docentes y comité de investigación</t>
  </si>
  <si>
    <t>María C. Cano</t>
  </si>
  <si>
    <t xml:space="preserve"> Implementar un plan de formación y capacitación para el desarrollo de la Investigación en la Institución</t>
  </si>
  <si>
    <t xml:space="preserve">Capacitación del 100% de estudiantes vinculados a algún proceso investigativo </t>
  </si>
  <si>
    <t>Implementar plan estratégico  para el desarrollo de la investigación</t>
  </si>
  <si>
    <t>Ejecución del 100% del plan de acción de investigación para la vigencia 2018</t>
  </si>
  <si>
    <r>
      <rPr>
        <b/>
        <sz val="10"/>
        <color indexed="8"/>
        <rFont val="Arial"/>
        <family val="2"/>
      </rPr>
      <t xml:space="preserve">Organización Administración y gestión: </t>
    </r>
    <r>
      <rPr>
        <sz val="10"/>
        <color indexed="8"/>
        <rFont val="Arial"/>
        <family val="2"/>
      </rPr>
      <t>Establecer una estructura organizacional ágil y eficaz, soportada en procesos y procedimientos claros y eficientes, que propicie la toma de decisiones estratégicas de manera oportuna y soportada en información sistemática y rigurosamente obtenida; en un marco de optimización de recursos con capacidad de transformase, adaptarse y responder de forma ágil y oportuna a las necesidades del entorno, para el logro de los objetivos del estado</t>
    </r>
  </si>
  <si>
    <t>Implementar mecanismos encaminados para hacer visible la gestión pública, que  permitan la participación activa de la ciudadanía</t>
  </si>
  <si>
    <t>Transparencia, Participación y Servicio al ciudadano</t>
  </si>
  <si>
    <t xml:space="preserve"> Ejecutar las estrategias y acciones de los Planes anticorrupción y atención al ciudadano.</t>
  </si>
  <si>
    <t>Ejecutar el 100% del Plan anticorrupción y atención al ciudadano de la vigencia</t>
  </si>
  <si>
    <t>Jorge Eduardo Martínez</t>
  </si>
  <si>
    <t>100% de cumplimiento del Plan de Racionalización de Trámites</t>
  </si>
  <si>
    <t>100% de cumplimiento del Plan de Participación Ciudadana</t>
  </si>
  <si>
    <t>100% de cumplimiento de actividades de Rendición de Cuentas</t>
  </si>
  <si>
    <t>Disponer de sistemas de información efectivos que garanticen al ciudadano un fácil acceso a la información pública.</t>
  </si>
  <si>
    <t>Actualizar la Caracterización  del 100% del  ciudadano de  acuerdo con las directrices del Programa Nacional de Servicio al Ciudadano, para el sector educativo</t>
  </si>
  <si>
    <t>Elaboración de 4 informes de comportamiento de PQRSD</t>
  </si>
  <si>
    <t>Iván Orlando González</t>
  </si>
  <si>
    <t>Disponer de espacios de participación ciudadana en la gestión pública.</t>
  </si>
  <si>
    <t>100% de publicación de información de acuerdo con el cronograma establecido</t>
  </si>
  <si>
    <t>Andrés Felipe Liloy</t>
  </si>
  <si>
    <t>Implementación de una (1) iniciativa de innovación abierta</t>
  </si>
  <si>
    <t>Elaborar y ejecutar al 100% el Plan de Accesibilidad para la vigencia 2018</t>
  </si>
  <si>
    <t>Gestionar de manera eficiente el ingreso, permanencia y retiro del personal docente y administrativo de la institución</t>
  </si>
  <si>
    <t>Gestión del Talento Humano</t>
  </si>
  <si>
    <t>Consolidar el Plan Institucional de capacitación.</t>
  </si>
  <si>
    <t>Ejecución del 100% del PIC de la vigencia</t>
  </si>
  <si>
    <t>100% de evaluación de impacto a las capacitaciones del 2017</t>
  </si>
  <si>
    <t>Consolidar el plan de Bienestar e incentivos institucional</t>
  </si>
  <si>
    <t>Ejecución del 100% del plan de bienestar e incentivos de la vigencia 2018</t>
  </si>
  <si>
    <t>Consolidar el Modelo de seguridad y salud en trabajo</t>
  </si>
  <si>
    <t>Implementación del 100% del sistema de gestión de seguridad y salud en el trabajo</t>
  </si>
  <si>
    <t>Gladys Peña</t>
  </si>
  <si>
    <t xml:space="preserve"> Implementar procesos de meritocracia para la provisión del personal docente y administrativo</t>
  </si>
  <si>
    <t>80% de cumplimiento del Plan anual de vacantes</t>
  </si>
  <si>
    <t>Implementar Modelos de evaluación de desempeño y seguimiento de competencias.</t>
  </si>
  <si>
    <t>100% de servidores evaluados</t>
  </si>
  <si>
    <t xml:space="preserve">Consolidar plan de retiro y desvinculación </t>
  </si>
  <si>
    <t>100% de servidores pre pensionados preparados para afrontar el retiro de su etapa laboral</t>
  </si>
  <si>
    <t>Consolidar el manual de inducción y reinducción institucional.</t>
  </si>
  <si>
    <t>Ejecutar el 100% de las actividades de Inducción y Reinducción</t>
  </si>
  <si>
    <t>Ejecutar los mecanismos para la identificación y solución de conflictos</t>
  </si>
  <si>
    <t>100% de conflictos intervenidos</t>
  </si>
  <si>
    <t>Realizar estudios sobre clima organizacional</t>
  </si>
  <si>
    <t>100% de acciones de mejora de clima organizacional implementadas</t>
  </si>
  <si>
    <t xml:space="preserve">Cumplimiento  del 100% del Plan Implementación Código de Integridad </t>
  </si>
  <si>
    <t xml:space="preserve"> Alineación del Plan estratégico de Talento Humano (PETH) con la estrategia del sector educativo</t>
  </si>
  <si>
    <t>100% de ejecución de actividades planeadas para la vigencia 2018</t>
  </si>
  <si>
    <t xml:space="preserve"> Reforzar mecanismos de control y registros de información relacionada con el vínculo laboral</t>
  </si>
  <si>
    <t>Realizar caracterización del 100% del personal vinculado a la institución</t>
  </si>
  <si>
    <t xml:space="preserve">Realizado el diagnostico de la población al 100% </t>
  </si>
  <si>
    <t>Evaluar y redefinir la estructura existente en función de las nuevas definiciones Institucionales</t>
  </si>
  <si>
    <t>Gestión del Conocimiento</t>
  </si>
  <si>
    <t>Implementar Gestión del conocimiento en la institución</t>
  </si>
  <si>
    <t>1 documento con la metodología/procedimiento(s) y la estrategia definidos al interior de cada entidad</t>
  </si>
  <si>
    <t>100% del plan de trabajo ejecutado de gestión del conocimiento</t>
  </si>
  <si>
    <t>Evaluación de resultados</t>
  </si>
  <si>
    <t>100% de implementación de estrategia y herramientas para realizar el seguimiento y evaluación del desempeño institucional</t>
  </si>
  <si>
    <t>Realizar el Autodiagnóstico FURAG II</t>
  </si>
  <si>
    <t>100% de presentación de informes en comités o comité de gestión y desempeño institucional</t>
  </si>
  <si>
    <t>100% de cumplimiento en los informes de evaluación de riesgos por control interno</t>
  </si>
  <si>
    <t>María Ligia Castillo</t>
  </si>
  <si>
    <t xml:space="preserve">100% de ejecución del Plan de acción de implementación del Modelo Integrado de Planeación II por entidad </t>
  </si>
  <si>
    <t xml:space="preserve"> Racionalizar los tramites del sector</t>
  </si>
  <si>
    <t>Eficiencia Administrativa</t>
  </si>
  <si>
    <t>Racionalizar los tramites del sector</t>
  </si>
  <si>
    <t>Racionalizar como mínimo un trámite por entidad, de cara al ciudadano</t>
  </si>
  <si>
    <t>Fomentar una cultura de calidad y del control en función de las expectativas y necesidades del usuario</t>
  </si>
  <si>
    <t>Consolidar  el modelo estándar de control interno</t>
  </si>
  <si>
    <t>Implementar una estrategia de autocontrol</t>
  </si>
  <si>
    <t>Implementar el 100% del plan de trabajo para la gestión del riesgo</t>
  </si>
  <si>
    <t>Implementación del 100% del programa anual de auditorias</t>
  </si>
  <si>
    <t>Implementación del 100% de planes de mejoramiento</t>
  </si>
  <si>
    <t>Seguimiento al Plan de acción institucional</t>
  </si>
  <si>
    <t>Realizar mediciones periódicas de percepción del cliente del servicio ofertado por la institución.</t>
  </si>
  <si>
    <t>Implementar 1 encuesta de percepción de satisfacción a estudiantes</t>
  </si>
  <si>
    <t>Desarrollar  iniciativa de postconflicto</t>
  </si>
  <si>
    <t>Desarrollar una iniciativa orientada a fomentar la cultura de la educación en derechos humanos, paz y derecho humanitario</t>
  </si>
  <si>
    <t>Defensa Judicial</t>
  </si>
  <si>
    <t>100% de cumplimiento del plan de trabajo de requisitos, procedimientos de defensa judicial</t>
  </si>
  <si>
    <t>Gestión Ambiental</t>
  </si>
  <si>
    <t xml:space="preserve">100% de cumplimiento del plan de trabajo de actividades de gestión ambiental. </t>
  </si>
  <si>
    <t>Desarrollar mecanismos tendientes a la planificación, manejo y organización de la gestión documental de la institución.</t>
  </si>
  <si>
    <t>Consolidar el programa de gestión documental de la institución.</t>
  </si>
  <si>
    <t>Ejecución del 100% del plan de acción de la oficina de gestión documental</t>
  </si>
  <si>
    <t>Martha Lucia Bello</t>
  </si>
  <si>
    <t xml:space="preserve">Ejecución del 100% del Plan de Conservación documental </t>
  </si>
  <si>
    <t>Fortalecer la gestión tecnológica y seguridad de la información.</t>
  </si>
  <si>
    <t>Implementación y consolidación de un sistema de seguridad de la información.</t>
  </si>
  <si>
    <t xml:space="preserve">Ejecución del 100% del plan de seguridad y privacidad de la información </t>
  </si>
  <si>
    <t>Janeth Londoño</t>
  </si>
  <si>
    <t>Ejecución del 100% del Plan de acción de tratamiento de riesgos de seguridad y privacidad de la información</t>
  </si>
  <si>
    <t>Consolidación de un plan estratégico de tecnologías de la información y conectividad.</t>
  </si>
  <si>
    <t>Ejecución del 100% del Plan Estratégico de TI</t>
  </si>
  <si>
    <t>Rubro de gastos de personal e Inversión (los gastos se informaron en la casilla Nº77)</t>
  </si>
  <si>
    <t>Ejecución del 100% del Plan de preservación digital</t>
  </si>
  <si>
    <t xml:space="preserve">Rubro de gastos de personal </t>
  </si>
  <si>
    <t>Elaborar y ejecutar planes de mantenimiento preventivo y correctivo de infraestructura tecnológica.</t>
  </si>
  <si>
    <t xml:space="preserve">Ejecución del 100% del plan de mantenimiento preventivo y correctivo de tecnologías </t>
  </si>
  <si>
    <t>1011,20452,20455,204513</t>
  </si>
  <si>
    <t>Rubro de gastos de personal y Mantenimiento de equipos</t>
  </si>
  <si>
    <t xml:space="preserve">Fortalecer la generación de ingresos institucionales </t>
  </si>
  <si>
    <t>Gestión Financiera</t>
  </si>
  <si>
    <t>Administrar eficientemente los recursos financieros institucionales</t>
  </si>
  <si>
    <t>Formular presupuesto de la vigencia  2019 con la metodología por resultados articulado con la planeación estratégica</t>
  </si>
  <si>
    <t>Ejecución del 100% del presupuesto</t>
  </si>
  <si>
    <t>Elaboración de presupuesto  por centro de costos por procesos.</t>
  </si>
  <si>
    <t xml:space="preserve">Ejecución del 100% del Plan anual de Adquisiciones </t>
  </si>
  <si>
    <t>100% de Contratación realizada en el SECOP II</t>
  </si>
  <si>
    <t>Generación de ingresos por nuevas fuentes de financiación.</t>
  </si>
  <si>
    <t>Generar ingresos por una nueva fuente de financiación</t>
  </si>
  <si>
    <t>Neyl Grizalez Arana</t>
  </si>
  <si>
    <t>Construir, dotar y adecuar la Infraestructura Física en función de los requerimientos ambientales, criterios de accesibilidad para toda la comunidad y funcionalidad para el desarrollo de las labores académicas y administrativas.</t>
  </si>
  <si>
    <t>Formulación de proyectos inversión nuevos para la vigencia 2019</t>
  </si>
  <si>
    <t>100% de proyectos ajustados</t>
  </si>
  <si>
    <t xml:space="preserve"> Dotación y adecuación de espacios misionales de la nueva sede construida </t>
  </si>
  <si>
    <t>% ejecución del plan de inversiones</t>
  </si>
  <si>
    <t>Rubro de gastos de Inversión Ordinaria, fuentes nación y propios</t>
  </si>
  <si>
    <t>Elaborar y ejecutar planes anuales de mantenimiento preventivo y correctivo de infraestructura física</t>
  </si>
  <si>
    <t>Ejecutar el 100% del plan de mantenimiento preventivo y correctivo de infraestructura</t>
  </si>
  <si>
    <t>20451,20452,20458</t>
  </si>
  <si>
    <t>Ricardo Perdomo</t>
  </si>
  <si>
    <t>Rubro de gastos de Mantenimiento</t>
  </si>
  <si>
    <t>NO APLICA</t>
  </si>
  <si>
    <t>Identifican los ajustes y/o validaciones que se realizan al Proyecto Educativo Institucional.</t>
  </si>
  <si>
    <t>Información verificable de actualización y/o validación del PEI</t>
  </si>
  <si>
    <t>Se realizan los ajustes al PEI de acuerdo a lo establecido en la meta.</t>
  </si>
  <si>
    <t>Determina si el reglamento estudiantil y el estatuto docente es actualizado de acuerdo a las necesidades de la institución.</t>
  </si>
  <si>
    <t>N° de documentos ajustados y/o validados</t>
  </si>
  <si>
    <t xml:space="preserve">No se actualizo el reglamento estudiantil ni el estatuto docente en la vigencia </t>
  </si>
  <si>
    <t>Determina si se realizaron las acciones planteadas en los planes de mejoramiento de las direcciones de unidad producto de la autoevaluación institucional.</t>
  </si>
  <si>
    <t>% promedio de ejecución de planes de acción de direcciones de unidad</t>
  </si>
  <si>
    <t>Se ejecutaron el 80% promedio de las actividades contempladas en los planes de mejoramiento que tenían fecha de terminación en 2018, las no cumplidas se pasaron a los planes de la vigencia 2019</t>
  </si>
  <si>
    <t xml:space="preserve"> Ampliar la cobertura académica </t>
  </si>
  <si>
    <t>Permite medir el total de estudiantes matriculados en los dos periodos académicos de la vigencia 2018 en la institución.</t>
  </si>
  <si>
    <t>N° total de estudiantes matriculados en las los dos periodos académicos de la vigencia</t>
  </si>
  <si>
    <r>
      <t xml:space="preserve">En el año 2018 </t>
    </r>
    <r>
      <rPr>
        <sz val="10"/>
        <rFont val="Arial"/>
        <family val="2"/>
      </rPr>
      <t xml:space="preserve">se logra una cobertura de 2334 </t>
    </r>
    <r>
      <rPr>
        <sz val="10"/>
        <color indexed="8"/>
        <rFont val="Arial"/>
        <family val="2"/>
      </rPr>
      <t>estudiantes matriculados equivalente al 78% de la meta estipulada.</t>
    </r>
  </si>
  <si>
    <t>Permite determinar el crecimiento de estudiantes en primer semestre de los programas técnicos profesionales</t>
  </si>
  <si>
    <t>N° total de estudiantes nuevos matriculados en las los dos periodos académicos de la vigencia</t>
  </si>
  <si>
    <t>Para la vigencia 2018 se matriculan 670 estudiantes nuevos, equivalente al 70% de la meta planteada.</t>
  </si>
  <si>
    <t>Permite verificar si se registraron en la plataforma SACES los 10 nuevos programas redefinidos por ciclos propedéuticos</t>
  </si>
  <si>
    <t xml:space="preserve">N° de programas académicos por ciclos propedéuticos radicados en SACES </t>
  </si>
  <si>
    <t>Se ejecutaron las actividades de preparación de toda la información de las condiciones de calidad de los nuevos programas, pero no se alcanzo a subirlas a la plataforma por fechas establecidas</t>
  </si>
  <si>
    <t>La meta se replantea para la vigencia 2019</t>
  </si>
  <si>
    <t>Porcentajes de docentes que tienen capacitación en TICS</t>
  </si>
  <si>
    <t>% de docentes capacitados en el uso de tics</t>
  </si>
  <si>
    <t xml:space="preserve">Se capacitan en TIC al 100% de los docentes </t>
  </si>
  <si>
    <t>Mide el porcentajes de estudiantes que tienen capacitación en TICS</t>
  </si>
  <si>
    <t>% de estudiantes capacitados en el uso de tics</t>
  </si>
  <si>
    <t>Por falta de recursos no se pudo programar actividad de capacitación a estudiantes en uso de tics</t>
  </si>
  <si>
    <t>Meta replanteada para la vigencia 2019</t>
  </si>
  <si>
    <t>Permite medir el porcentaje de espacios misionales y administrativos de la nueva sede dotados de conectividad permanente</t>
  </si>
  <si>
    <t>100% de espacios de aprendizaje de la nueva sede dotados con conectividad permanente</t>
  </si>
  <si>
    <t>Con recursos de inversión se logro dotar el 100% de los espacios de la nueva sede con conectividad permanente</t>
  </si>
  <si>
    <t>Ajustar el marco de políticas y lineamientos que garanticen la autoevaluación y autorregulación permanente de los programas académicos</t>
  </si>
  <si>
    <t xml:space="preserve">Permite medir el estado de avance de implementación del plan de acción de la vigencia 2018 para el proceso de autoevaluación institucional </t>
  </si>
  <si>
    <t xml:space="preserve">% de programas académicos con la implementación de factores del modelo de autoevaluación </t>
  </si>
  <si>
    <t>Se realizaron el 100% de las actividades planteadas por la coordinación de autoevaluación con el respectivo seguimiento del comité directivo de autoevaluación institucional</t>
  </si>
  <si>
    <t>Cumplimiento de las actividades establecidas en el plan estratégico de internacionalización.</t>
  </si>
  <si>
    <t>Ejecución del 100% del plan de acción de la vigencia</t>
  </si>
  <si>
    <t>(N° de actividades ejecutadas / Total de actividades programadas) x100</t>
  </si>
  <si>
    <t>Se ejecuta el  90% de las actividades estipuladas en el plan de acción de internacionalización.</t>
  </si>
  <si>
    <t>Identifica el valor de los ingresos percibidos por cursos de extensión.</t>
  </si>
  <si>
    <t>(Ingresos recaudados / Total de ingresos proyectados) x 100</t>
  </si>
  <si>
    <t>Se generaron los recursos esperados por concepto de cursos de extensión y educación continuada</t>
  </si>
  <si>
    <t>Verifica el N° de alianzas estratégicas establecidas con otras entidades</t>
  </si>
  <si>
    <t>N° de alianzas estratégicas concretadas</t>
  </si>
  <si>
    <t>Se concretaron las alianzas estratégicas establecidas para fortalecer los procesos misionales</t>
  </si>
  <si>
    <t xml:space="preserve">Identifica oportunidades con el entorno para contribuir a la integración académica. </t>
  </si>
  <si>
    <t>(N° de productos ejecutados / Total de productos del proyecto) x 100</t>
  </si>
  <si>
    <t>Proyecto de recursos del SGR ejecutado al 100% con todos los productos y actividades</t>
  </si>
  <si>
    <t>Mide el contacto que tiene la institución con los egresados</t>
  </si>
  <si>
    <t>100% de la base de datos de egresados actualizada de las últimas 10 cohortes</t>
  </si>
  <si>
    <t xml:space="preserve">% de actualización de base de datos d egresados de las ultimas 5 cohortes  </t>
  </si>
  <si>
    <t>Se inicio trabajo de recolección de información con los egresados de las ultimas 5 cohortes pero muchos de ellos no han contestado instrumento enviado para ello</t>
  </si>
  <si>
    <t>N° de estudios realizados</t>
  </si>
  <si>
    <t>Permite determinar el número de cursos de educación continua ofertados a egresados.</t>
  </si>
  <si>
    <t>Ofertar 2 cursos de educación continuada para egresados.</t>
  </si>
  <si>
    <t xml:space="preserve">N° de cursos de educación continuada ofertados </t>
  </si>
  <si>
    <t>Se realizaron los cursos propuestos para necesidades de los egresados</t>
  </si>
  <si>
    <t>Determina las acciones planeadas para la retención de estudiantes.</t>
  </si>
  <si>
    <t>Información verificable de elaboración de modelo de retención estudiantil</t>
  </si>
  <si>
    <t>Se evidencia el documento aprobado, donde se establecen las estrategias para la retención de estudiantes.</t>
  </si>
  <si>
    <t>Mide el cumplimiento de las actividades ejecutadas en el plan retención estudiantil.</t>
  </si>
  <si>
    <t>Ejecutar actividades planeadas a desarrollar para la vigencia 2017</t>
  </si>
  <si>
    <t>Se ejecutan el 100% de las actividades establecidas para la retención de estudiantes, en especial el acompañamiento psicológico, tutorías en matemáticas y escritura.</t>
  </si>
  <si>
    <t>Cumplimiento de las actividades establecidas en el plan de bienestar universitario.</t>
  </si>
  <si>
    <t>(N° de actividades ejecutadas  / Total de actividades programadas) x 100</t>
  </si>
  <si>
    <t>Se ejecuta el 90% de las actividades culturales, deportivas y recreativas programas por Bienestar Universitario</t>
  </si>
  <si>
    <t>Promover la investigación en Intenalco a través de capacitación a docentes</t>
  </si>
  <si>
    <t xml:space="preserve">N° de docentes nombrados  capacitados </t>
  </si>
  <si>
    <t>Se ejecuto el 85% de las actividades de capacitación para docentes y estudiantes en procesos de investigación</t>
  </si>
  <si>
    <t>Promover la investigación en Intenalco a través de capacitación a estudiantes</t>
  </si>
  <si>
    <t xml:space="preserve">N° de estudiantes capacitados </t>
  </si>
  <si>
    <t>Cumplimiento de las actividades establecidas en el plan estratégico de investigación.</t>
  </si>
  <si>
    <t>Ejecución del 100% del plan de acción para la vigencia</t>
  </si>
  <si>
    <t>(N° de actividades ejecutadas / Total de actividades programadas) x 100</t>
  </si>
  <si>
    <t>En la vigencia 2018 se da cumplimiento al 85% de las actividades planeadas en el plan de acción de investigación.</t>
  </si>
  <si>
    <t>Ejecutar las estrategias y acciones de los planes anticorrupción y atención al ciudadano.</t>
  </si>
  <si>
    <t>Cumplimiento de las actividades establecidas en el plan atención al ciudadano.</t>
  </si>
  <si>
    <t>(N° de actividades ejecutadas / Total de actividades planeadas) *100</t>
  </si>
  <si>
    <t>De acuerdo al seguimiento realizado al 31 de diciembre de 2018 por control interno se ejecutan el 85% de las actividades del plan de anticorrupción y atención al ciudadano.</t>
  </si>
  <si>
    <t>Permite verificar el grado de avance del plan de racionalización de trámites registrado en el aplicativo SUIT con cara al ciudadano</t>
  </si>
  <si>
    <t>Se racionalizo el 100% del tramite propuesto, cambiando de presencial al parcialmente en línea implementando tecnología en el desarrollo del tramite</t>
  </si>
  <si>
    <t>Permite verificar las acciones ejecutadas sobre las programadas del plan de participación ciudadana en la gestión</t>
  </si>
  <si>
    <t>% de cumplimiento del Plan de Participación Ciudadana</t>
  </si>
  <si>
    <t>En la vigencia 2018, se inicio la formulación participativa del plan de participación ciudadana el cual obtuvo un 85% de ejecución en la vigencia</t>
  </si>
  <si>
    <t>Permite verificar las acciones ejecutadas sobre las programadas del plan de rendición de cuentas</t>
  </si>
  <si>
    <t>% de cumplimiento de actividades de Rendición de Cuentas</t>
  </si>
  <si>
    <t>En la vigencia 2018, se ejecuto el 75% de la estrategia de rendición de cuentas.</t>
  </si>
  <si>
    <t>Identifica las partes interesadas con la cuales interactúa la institución.</t>
  </si>
  <si>
    <t>(N° Actividades realizadas/ Total de actividades establecidas por el programa nacional de servicio al ciudadano) * 100</t>
  </si>
  <si>
    <t>Se actualiza la caracterización de partes interesadas de acuerdo a los lineamientos del programa nacional de atención al ciudadano.</t>
  </si>
  <si>
    <t>Permite identificar la publicación obligatoria de informes de comportamiento de PQRS en el link de transparencia de la pagina web</t>
  </si>
  <si>
    <t>N° de informes publicados</t>
  </si>
  <si>
    <t>En la vigencia 2018 se realizaron los informes de comportamiento de PQRS y fueron publicados oportunamente en el link de transparencia de la pagina web</t>
  </si>
  <si>
    <t>Permite conocer la información publicable en el link de transparencia.</t>
  </si>
  <si>
    <t>100% de la información obligatoria publicada en pagina web y/o lugares visibles de la institución</t>
  </si>
  <si>
    <t>(N° de información publicada/ Total de información que requiere publicación) x 100</t>
  </si>
  <si>
    <t>De acuerdo a diagnóstico de la información publicable de la entidad se ha publicado el 95% de la información.</t>
  </si>
  <si>
    <t>Permite verificar el nivel de ejecución de actividades del plan de accesibilidad de la vigencia 2018</t>
  </si>
  <si>
    <t>Se ejecutaron el 80% de las actividades programadas del plan de accesibilidad en la vigencia 2018</t>
  </si>
  <si>
    <t>Capacitaciones que se llevan a cabo para mejorar las competencias del personal de la institución y pretende medir el cumplimiento del plan de capacitación.</t>
  </si>
  <si>
    <t>(N° de capacitaciones realizadas en el periodo con resultado / Total de actividades programadas en el periodo) x 100</t>
  </si>
  <si>
    <t>Se ejecuta el 90% de las actividades del PIC</t>
  </si>
  <si>
    <t>Permite verificar si las capacitaciones realizadas en la vigencia 2017, lograron el impacto esperado</t>
  </si>
  <si>
    <t>(N° de capacitaciones evaluadas / Total de capacitaciones vigencia 2017) x 100</t>
  </si>
  <si>
    <t xml:space="preserve">No se realizo la evaluación de impacto de las capacitaciones </t>
  </si>
  <si>
    <t>Permite conocer el nivel de ejecución de actividades del plan de bienestar e incentivos de la vigencia 2018</t>
  </si>
  <si>
    <t>(N° de actividades realizadas en el periodo / Total de actividades programadas en el periodo) x 100</t>
  </si>
  <si>
    <t>Se realizaron el 75% de las actividades no pecuniarias planeadas en la vigencia del plan de bienestar e incentivos</t>
  </si>
  <si>
    <t>Cumplimiento de los requerimientos estipulados en el decreto 1072 de 2015 para la implementación de un sistema de seguridad y salud en el trabajo en la institución</t>
  </si>
  <si>
    <t>El plan de trabajo del SG-SST se ejecutó al 100%.</t>
  </si>
  <si>
    <t>Implementar procesos de meritocracia para la provisión del personal docente y administrativo</t>
  </si>
  <si>
    <t>Total de docentes vinculados por procesos de meritocracia</t>
  </si>
  <si>
    <t xml:space="preserve">80% de cumplimiento del Plan anual de vacantes </t>
  </si>
  <si>
    <t>Se elaboro plan anual de vacantes de la vigencia 2018 y se enviaron vacantes definitivas al DAFP para adelantar los procesos de meritocracia</t>
  </si>
  <si>
    <t>Mide el número de colaboradores evaluados de  acuerdo a los parámetros del DAFP</t>
  </si>
  <si>
    <t xml:space="preserve"> (N° de servidores evaluados/ N° total de servidores) x 100</t>
  </si>
  <si>
    <t>Se aplico a los 9 funcionarios que están Carrera Administrativa (8 cargos del nivel asistencial, 1 cargo del Nivel Técnico)</t>
  </si>
  <si>
    <t>Cumplimiento de las actividades establecidas en el plan de retiro y desvinculación</t>
  </si>
  <si>
    <t>Consolidar el manual de inducción y re inducción institucional.</t>
  </si>
  <si>
    <t>Permite conocer el porcentaje de funcionarios que cuentan con procesos de inducción y re inducción, donde se busca fortalecer los conocimientos.</t>
  </si>
  <si>
    <t>Ejecutar el 100% de las actividades de Inducción y Re inducción</t>
  </si>
  <si>
    <t>El 100% de los docentes recibió la inducción al inicio de cada semestre académico, esta pendiente la inducción del personal administrativo.</t>
  </si>
  <si>
    <t>Mide la solución de conflictos presentados en la institución.</t>
  </si>
  <si>
    <t>N° de conflictos intervenidos / Total de conflictos presentados entre personal vinculado a la institución) x 100</t>
  </si>
  <si>
    <t>Se intervienen los conflictos presentados en la institución.</t>
  </si>
  <si>
    <t>Mide el grado de implementación de acciones de mejora del clima organizacional, producto del informe de la encuesta aplicada en el 2017</t>
  </si>
  <si>
    <t>Se desallaron el 50% de las acciones de mejora, las restantes pasan para la siguiente vigencia</t>
  </si>
  <si>
    <t>Alineación del Plan estratégico de Talento Humano (PETH) con la estrategia del sector educativo</t>
  </si>
  <si>
    <t>Permite conocer si el plan estratégico de talento humano se encuentra alineado con la estrategia del sector educativo.</t>
  </si>
  <si>
    <t>100% de alineación del Plan estratégico de Talento Humano institucional al contexto estratégico sectorial</t>
  </si>
  <si>
    <t>(N° de actividades realizadas en el periodo / Total actividades programadas en el periodo) x 100</t>
  </si>
  <si>
    <t>El plan estratégico de talento humano, se actualizo de acuerdo a lineamientos y acompañamiento del MEN</t>
  </si>
  <si>
    <t>Permite verificar la realización de la caracterización del personal administrativo y docente vinculado a la institución</t>
  </si>
  <si>
    <t>Se diseño y aplico instrumento de caracterización de personal de acuerdo a las directrices de la función publica</t>
  </si>
  <si>
    <t>Permite verificar la realización del diagnostico de las situación del núcleo familiar de los funcionarios vinculados a la instrucción</t>
  </si>
  <si>
    <t>Se diseño y aplico instrumento de diagnostico de personal de acuerdo a las directrices de la función publica</t>
  </si>
  <si>
    <t>Verifica la realización de documento y metodología para implementar la política de gestión del conocimiento al interior de la entidad</t>
  </si>
  <si>
    <t>Se diseño Manual de gestión del conocimiento y procedimiento para documentar lecciones aprendidas al interior de la entidad</t>
  </si>
  <si>
    <t>Permite verificar la ejecución de actividades programas para la vigencia para la implementación de la política de gestión del conocimiento al interior de la entidad</t>
  </si>
  <si>
    <t>% de cumplimiento definición y ejecución plan de trabajo</t>
  </si>
  <si>
    <t>Se ejecutaron el 100% de las actividades planeadas para la implementación de la política de gestión de conocimiento en la entidad</t>
  </si>
  <si>
    <t>Permite verificar la implementación de mecanismos de seguimiento y evaluación  de resultados de programas, proyectos y acciones</t>
  </si>
  <si>
    <t>La entidad tiene diseñado e implementado indicadores de gestión por medio de los cuales realiza seguimiento permanente a programas, proyectos y acciones.</t>
  </si>
  <si>
    <t>Permite verificar si la institución realizo los autodiagnósticos de las 16 políticas del Modelo Integrado de Planeación y Gestión - MIPG y elaboración de planes de acción para cierre de brechas</t>
  </si>
  <si>
    <t>N° de diagnósticos realizados</t>
  </si>
  <si>
    <t xml:space="preserve">En la vigencia se realizo autodiagnóstico a mitad de la vigencia para identificar el estado de avance inicial en la implementación de MIPG, </t>
  </si>
  <si>
    <t>Permite verificar si se realizo seguimiento y evaluación oportuna de la gestión de riesgos institucionales finalizando con la tercera línea de defensa por parte de la oficina de control interno</t>
  </si>
  <si>
    <t>% de informes presentados</t>
  </si>
  <si>
    <t xml:space="preserve">Se realizaron 2 de las 3 evaluaciones programadas de la gestión de riesgos </t>
  </si>
  <si>
    <t>Permite verificar el grado de ejecución de actividades de cierre de brechas en las 16 políticas de MIPG para mejorar los resultados de la gestión</t>
  </si>
  <si>
    <t>% de avance en la implementación de MIPG</t>
  </si>
  <si>
    <t>Se ejecutaron el 100% de las acciones de los planes de cierre de brechas y autodiagnóstico definitivo que arrojo resultados positivos para la gestión</t>
  </si>
  <si>
    <t>Permite verificar si se realizan oportunamente los informes a los diferentes organismos internos y externos</t>
  </si>
  <si>
    <t>Se realizaron apartemente el 100% de los reportes obligatorios</t>
  </si>
  <si>
    <t>Identifica los tramites que la entidad racionaliza, para optimizar los recursos financieros, tecnológicos y de tiempo de cara al ciudadano.</t>
  </si>
  <si>
    <t>(N° de trámites racionalizados/ total de tramites a racionalizar) x 100</t>
  </si>
  <si>
    <t>Se realizo la racionalización del tramite propuesto para la vigencia</t>
  </si>
  <si>
    <t>Verifica que se hayan implementado estrategias de autocontrol por parte de lideres de procesos para fortalecer la gestión</t>
  </si>
  <si>
    <t>N° de estrategias implementadas</t>
  </si>
  <si>
    <t>Se implemento estrategia de autocontrol con el sistema de administración del riesgos y seguimiento a planes programas y proyectos  por parte de los lideres de procesos</t>
  </si>
  <si>
    <t>Verifica el cumplimiento de actividades programadas en la vigencia para iniciar el proceso de actualización de política matriz de riesgos institucional</t>
  </si>
  <si>
    <t>(N° de Actividades ejecutadas / actividades planeadas) x 100</t>
  </si>
  <si>
    <t xml:space="preserve">Se cumplió el 100% del plan de trabajo para la administración del riesgo </t>
  </si>
  <si>
    <t>Verifica el nivel de cumplimiento del plan anual de auditorias</t>
  </si>
  <si>
    <t>(N° de Auditorias ejecutadas /  Auditorias  planeadas) x 100</t>
  </si>
  <si>
    <t>Se ejecuto el 70% de implementación del plan anual de auditorias de la vigencia 2018</t>
  </si>
  <si>
    <t>Permite conocer el porcentaje de  ejecución del plan de acción institucional.</t>
  </si>
  <si>
    <t>El cumplimiento promedio del plan de acción institucional 2018 fue de 88%</t>
  </si>
  <si>
    <t>Identificar el seguimiento oportuno que se realiza a los planes de mejoramiento</t>
  </si>
  <si>
    <t>Seguimiento a los planes de mejoramiento</t>
  </si>
  <si>
    <t>Se desarrollaron el 100% de las actividades programas a través del comité para realizar los respectivos seguimientos de implementación de alas acciones propuestas en los diferentes procesos</t>
  </si>
  <si>
    <t>Encuestas que se realizan en la institución, para medir el grado de conformidad de los estudiantes.</t>
  </si>
  <si>
    <t>N° de encuestas implementadas</t>
  </si>
  <si>
    <t>Se realiza encuesta de percepción a estudiantes a través de pagina web, obteniendo un grado de satisfacción del 90%.</t>
  </si>
  <si>
    <t>Actividades ejecutadas para la actualización del programa de gestión documental.</t>
  </si>
  <si>
    <t>Se da cumplimiento al 100% de las actividades estipuladas en el plan de acción de gestión documental.</t>
  </si>
  <si>
    <t>verifica la implementación de la estrategia diseñada en la entidad para temas de posconflicto</t>
  </si>
  <si>
    <t>N° de iniciativas desarrolladas</t>
  </si>
  <si>
    <t>Se desarrollo conferencia de postconflicto dirigido a toda la comunidad académica con invitados especiales nacionales e internacionales</t>
  </si>
  <si>
    <t>verifica el grado de cumplimiento de las acciones de defensa judicial al interior de la entidad</t>
  </si>
  <si>
    <t xml:space="preserve">Se implementaron el 100% de la actividades programadas </t>
  </si>
  <si>
    <t>verifica el grado de cumplimiento de las acciones de gestión ambiental al interior de la entidad</t>
  </si>
  <si>
    <t xml:space="preserve">% de cumplimiento del plan de trabajo de actividades de gestión ambiental. </t>
  </si>
  <si>
    <t>Porcentaje de implementación del modelo MSPI.</t>
  </si>
  <si>
    <t>Por falta de recursos no fue posible terminar el total de las actividades programadas del modelo de seguridad y privacidad de la información</t>
  </si>
  <si>
    <t>Cumplimiento de las actividades establecidas en el plan de acción de sistemas.</t>
  </si>
  <si>
    <t>Ejecutar en 100% el plan de acción de la oficina de sistemas</t>
  </si>
  <si>
    <t>Se desarrollaron el 80% de las acciones  programas</t>
  </si>
  <si>
    <t>Conocer el porcentaje de implementación del PETI.</t>
  </si>
  <si>
    <t>100% de ejecución de las actividades planeadas para 2018 del PETI</t>
  </si>
  <si>
    <t>Se implementaron el 100% de los proyectos estratégicos de TI programados para la vigencia: conectividad en la nueva sede, cableado estructurado, adquisición de hardware de telecomunicaciones, telefonía IP</t>
  </si>
  <si>
    <t>Mide el grado de cumplimiento de las actividades planteadas en el plan de mantenimiento preventivo y correctivo de T.I</t>
  </si>
  <si>
    <t>Se cumple con 100% de las actividades estipuladas en el cronograma de mantenimiento de T.I.</t>
  </si>
  <si>
    <t>Implementación de presupuestos por resultados.</t>
  </si>
  <si>
    <t>Preparar presupuesto 2018 con la metodología por resultados</t>
  </si>
  <si>
    <t>Información verificable de formulación de presupuesto por metodología de resultados</t>
  </si>
  <si>
    <t>Permite conocer el avance en la ejecución presupuestal</t>
  </si>
  <si>
    <t>% de ejecución presupuestal</t>
  </si>
  <si>
    <t>La ejecución presupuestal a Diciembre 31 de 2018 asciende al 92% de los recursos asignados.</t>
  </si>
  <si>
    <t>Cumplimiento de la ejecución de las compras establecidas en el plan anual de adquisiciones</t>
  </si>
  <si>
    <t>% de ejecución del Plan anual de adquisiciones</t>
  </si>
  <si>
    <t>Se ejecuta el 94% de las compras establecidas.</t>
  </si>
  <si>
    <t>Determina si están generando nuevos ingresos en la institución.</t>
  </si>
  <si>
    <t>N° de fuentes de generación de ingresos nuevas implementada</t>
  </si>
  <si>
    <t xml:space="preserve"> Construcción de nueva infraestructura física</t>
  </si>
  <si>
    <t>Evidencia la construcción de una sede construida con los requisitos de ambientes escolares.</t>
  </si>
  <si>
    <t xml:space="preserve">1 infraestructura de cinco (5) pisos construida </t>
  </si>
  <si>
    <t xml:space="preserve">N° de infraestructuras educativas construidas </t>
  </si>
  <si>
    <t>De acuerdo al avance de obra, la construcción se culmino en su totalidad técnica y financieramente</t>
  </si>
  <si>
    <t xml:space="preserve">Dotación y adecuación de espacios misionales de la nueva sede construida </t>
  </si>
  <si>
    <t>Identifica la propuestas de nuevos proyectos de inversión formulados en el SUIFP.</t>
  </si>
  <si>
    <t>N° de proyectos de inversión formulados en SUIFP en esta línea de inversión de fomento</t>
  </si>
  <si>
    <t>Se formularon 2 nuevos proyectos para la vigencia 2019 de acuerdo a metodología establecida por el DNP</t>
  </si>
  <si>
    <t>Mide el grado de cumplimiento de las actividades planteadas en el plan de mantenimiento preventivo</t>
  </si>
  <si>
    <t xml:space="preserve">Se cumple con el 90% de las actividades estipuladas en el plan de mantenimiento preventivo </t>
  </si>
  <si>
    <t>Construcción, adecuación y dotación de infraestructura de Intenalco</t>
  </si>
  <si>
    <t>vicerrectoría administrativa y financiera</t>
  </si>
  <si>
    <t>Inversión ordinaria del Sector Educación, fuente de recursos nación</t>
  </si>
  <si>
    <t>Inversión ordinaria del Sector Educación, fuente de recursos propios</t>
  </si>
  <si>
    <t>Se publica información de acuerdo a ley 1712 de 2014, gobierno en línea y accesibilidad.
Se realiza seguimiento permanente a la información publicable.</t>
  </si>
  <si>
    <t>Se realiza caracterización de los ciudadanos de acuerdo a los lineamientos de la guía para la caracterización de usuarios de las entidades públicas  y matriz y caracterización  de partes interesadas.</t>
  </si>
  <si>
    <t>Por medio de plan de participación ciudadana 2018 se desarrollo de manera participativa con la ciudadanía y se establecieron 9 actividades de las cuales se ejecutaron 7 de ellas</t>
  </si>
  <si>
    <t>Por medio de plan de participación ciudadana 2018 se desarrollo de manera participativa con la ciudadanía y se establecieron 9 actividades de las cuales se ejecutaron 7 de ellas, debido a todas las planteadas estaban destinadas a involucrar a la ciudadanía en la gestión</t>
  </si>
  <si>
    <t xml:space="preserve">Se realizo 1 ejercicio de innovación abierta para todos los planes de planeación estratégica de la vigencia 2018 </t>
  </si>
  <si>
    <t>Contratación y rendición de cuentas.</t>
  </si>
  <si>
    <t>Se realizaron el 100% de las actividades propuestas en el componente de gestión de riesgos de corrupción del Plan anticorrupción y atención al ciudadano 2018 de las cuales 3 son de instrucción, 3 de evaluación y seguimiento y 2 de divulgación de información.</t>
  </si>
  <si>
    <t>Se implementa la acción de recibir las Peticiones, Quejas, Reclamos y Sugerencias de forma verbal por medio telefónico y vía whatsApp</t>
  </si>
  <si>
    <t>Se culmino proyecto de construcción de sede propia, la cual cuenta con rampas de acceso y ascensores para el adecuado desplazamiento a puntos de atención a personas con condición de discapacidad</t>
  </si>
  <si>
    <t>Se plantearon 4 actividades en Plan anticorrupción y atención al ciudadano para fortalecer la gestión de las PQRS de las cuales se ejecutaron 3 de ellas</t>
  </si>
  <si>
    <t>Se publicaron el 100% de datos abiertos identificados en la institución en la pagina web www.intenalco.edu.co en link de transparencia, falta la incorporación de los mismos en datos.gov.co</t>
  </si>
  <si>
    <t>Se realiza encuesta de percepción del cliente a través de pagina web para identificar temas relevantes para la estrategia de rendición de cuentas</t>
  </si>
  <si>
    <t>Se desarrollaron 4 acciones de dialogo con la ciudadanía para el desarrollo de la estrategia de rendición de cuentas</t>
  </si>
  <si>
    <t>Se publican informes periódicos de gestión en la página web institucional.</t>
  </si>
  <si>
    <t>Para la vigencia 2018 se incluyen acciones e incentivos de dialogo en doble vía para la rendición de cuentas</t>
  </si>
  <si>
    <t>Se realiza encuesta de percepción del cliente que enmarca todos los procesos institucionales</t>
  </si>
  <si>
    <t>725 usuarios contestaron la encuesta de caracterización de usuarios y se identificaron 45 partes interesadas</t>
  </si>
  <si>
    <t>Participantes en las diferentes acciones de dialogo de participación ciudadana</t>
  </si>
  <si>
    <t>Personas que dejaron comentarios sobre planes y matriz de riesgos institucionales de la vigencia 2018 en la etapa de planeación con el ejercicio de innovación abierta</t>
  </si>
  <si>
    <t>No se han presentaron peticiones por la veedurías en el año 2018</t>
  </si>
  <si>
    <t>En el año 2018 no se presentaron derechos de petición por la veedurías ciudadanas</t>
  </si>
  <si>
    <t>De acuerdo al informe publicado no se adoptaron ninguna d ellas 5 peticiones debido a que se aclaran las solicitudes presentadas sin que incidieran en ajustes a los planes</t>
  </si>
  <si>
    <t>Durante la vigencia se atendieron 19 derechos de petición los cuales son reportados en la ventanilla única de la Institución.</t>
  </si>
  <si>
    <t>De acuerdo con las estadísticas los derechos de petición fueron resueltas en un lazo promedio de 13 días.</t>
  </si>
  <si>
    <t>Se sacaron a consultas ciudadana los planes de la vigencia 2018 para involucrarlos en la gestión antes de la publicación definitiva de ellos, se obtuvo retroalimentación que no incidieron en la formulación inicial</t>
  </si>
  <si>
    <t>En mayor porcentaje la ciudadanía ya utiliza el casillero virtual de la pagina web para radicación de PQRSD</t>
  </si>
  <si>
    <t>Participación  de la ciudadanía en las encuestas y consultadas sacadas por la entidad a través de la pagina web institucional</t>
  </si>
  <si>
    <t>Participación masiva de la ciudadanía en las convocatorias de estrategia de participación ciudadana y rendición de cuentas de la gestión</t>
  </si>
  <si>
    <t>Link en pagina web para espacios de participación a ciudadana en la gestión</t>
  </si>
  <si>
    <t>Encuestas de satisfacción y diagnostico de necesidades de información a través de la pagina web institucional</t>
  </si>
  <si>
    <t>Definición de link en pagina web para recepción de PQRSD</t>
  </si>
  <si>
    <t>Espacios de dialogo en doble vía la estrategia de rendición de cuentas</t>
  </si>
  <si>
    <t>CALI</t>
  </si>
  <si>
    <t>110563000173</t>
  </si>
  <si>
    <t>GUAVITO</t>
  </si>
  <si>
    <t>INTENALCO</t>
  </si>
  <si>
    <t>NEYL GRISALES ARANA</t>
  </si>
  <si>
    <t>110563000181</t>
  </si>
  <si>
    <t>110563060029</t>
  </si>
  <si>
    <t>110582062436</t>
  </si>
  <si>
    <t>COSMOCENTRO</t>
  </si>
  <si>
    <t>LA INSTITUCIÓN EL AÑO PASADO NO POSEE ESTE TIPO DE SERVICIO</t>
  </si>
  <si>
    <t>Se encuentra en proceso para su ejecución</t>
  </si>
  <si>
    <t>La institución no cuenta con centro de investigación y desarrollo tecnológico</t>
  </si>
  <si>
    <t>La institución no cuenta con personal docente visitante, ocasional, especiales y ad honoren</t>
  </si>
  <si>
    <t>NO APLICA PARA INTENALCO EDUCACION SUPERIOR PORQUE TENEMOS NUESTRO PROPIO ESTATUTO DOCENTE</t>
  </si>
  <si>
    <t>INTENALCO NO CUENTA CON ACTIVIDADES DE INVESTIGACION REGISTRADO EN COLCIENCIAS</t>
  </si>
  <si>
    <t>NO TENEMOS NINGUN PRODUCTOR REGISTRADO EN COLCIENCIAS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</si>
</sst>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yyyy/mm/dd"/>
    <numFmt numFmtId="165" formatCode="_(&quot;$&quot;\ * #,##0_);_(&quot;$&quot;\ * \(#,##0\);_(&quot;$&quot;\ * &quot;-&quot;_);_(@_)"/>
    <numFmt numFmtId="166" formatCode="d/mm/yyyy;@"/>
    <numFmt numFmtId="167" formatCode="0_);\(0\)"/>
    <numFmt numFmtId="168" formatCode="&quot;$&quot;\ #,##0_);[Red]\(&quot;$&quot;\ #,##0\)"/>
    <numFmt numFmtId="169" formatCode="_(* #,##0.00_);_(* \(#,##0.00\);_(* &quot;-&quot;??_);_(@_)"/>
    <numFmt numFmtId="170" formatCode="_(* #,##0_);_(* \(#,##0\);_(* &quot;-&quot;??_);_(@_)"/>
    <numFmt numFmtId="171" formatCode="_(&quot;$&quot;\ * #,##0.00_);_(&quot;$&quot;\ * \(#,##0.00\);_(&quot;$&quot;\ * &quot;-&quot;??_);_(@_)"/>
    <numFmt numFmtId="172" formatCode="dd/mm/yyyy;@"/>
    <numFmt numFmtId="173" formatCode="_(* #,##0_);_(* \(#,##0\);_(* &quot;-&quot;_);_(@_)"/>
  </numFmts>
  <fonts count="16"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11"/>
      <color rgb="FFFF0000"/>
      <name val="Calibri"/>
      <family val="2"/>
      <scheme val="minor"/>
    </font>
    <font>
      <b/>
      <sz val="11"/>
      <color indexed="9"/>
      <name val="Calibri"/>
      <family val="2"/>
    </font>
    <font>
      <b/>
      <sz val="11"/>
      <color indexed="8"/>
      <name val="Calibri"/>
      <family val="2"/>
    </font>
    <font>
      <sz val="11"/>
      <name val="Calibri"/>
      <family val="2"/>
    </font>
    <font>
      <sz val="11"/>
      <name val="Calibri"/>
      <family val="2"/>
      <scheme val="minor"/>
    </font>
    <font>
      <b/>
      <sz val="11"/>
      <name val="Calibri"/>
      <family val="2"/>
    </font>
    <font>
      <sz val="11"/>
      <color rgb="FF000000"/>
      <name val="Calibri"/>
      <family val="2"/>
      <scheme val="minor"/>
    </font>
    <font>
      <sz val="10"/>
      <color indexed="8"/>
      <name val="Arial"/>
      <family val="2"/>
    </font>
    <font>
      <b/>
      <sz val="10"/>
      <color indexed="9"/>
      <name val="Arial"/>
      <family val="2"/>
    </font>
    <font>
      <b/>
      <sz val="10"/>
      <color indexed="8"/>
      <name val="Arial"/>
      <family val="2"/>
    </font>
    <font>
      <sz val="10"/>
      <name val="Arial"/>
      <family val="2"/>
    </font>
    <font>
      <sz val="10"/>
      <color rgb="FFFF0000"/>
      <name val="Arial"/>
      <family val="2"/>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FFFF00"/>
        <bgColor indexed="64"/>
      </patternFill>
    </fill>
    <fill>
      <patternFill patternType="solid">
        <fgColor theme="4" tint="0.59999389629810485"/>
        <bgColor indexed="64"/>
      </patternFill>
    </fill>
  </fills>
  <borders count="2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right style="medium">
        <color auto="1"/>
      </right>
      <top style="medium">
        <color auto="1"/>
      </top>
      <bottom style="medium">
        <color auto="1"/>
      </bottom>
      <diagonal/>
    </border>
    <border>
      <left/>
      <right/>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auto="1"/>
      </left>
      <right style="medium">
        <color auto="1"/>
      </right>
      <top/>
      <bottom style="medium">
        <color auto="1"/>
      </bottom>
      <diagonal/>
    </border>
    <border>
      <left style="thin">
        <color indexed="8"/>
      </left>
      <right/>
      <top/>
      <bottom style="thin">
        <color indexed="8"/>
      </bottom>
      <diagonal/>
    </border>
    <border>
      <left style="medium">
        <color auto="1"/>
      </left>
      <right style="medium">
        <color auto="1"/>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medium">
        <color auto="1"/>
      </right>
      <top style="medium">
        <color auto="1"/>
      </top>
      <bottom style="double">
        <color indexed="64"/>
      </bottom>
      <diagonal/>
    </border>
    <border>
      <left style="thin">
        <color indexed="64"/>
      </left>
      <right style="thin">
        <color indexed="64"/>
      </right>
      <top style="medium">
        <color auto="1"/>
      </top>
      <bottom style="double">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auto="1"/>
      </left>
      <right style="medium">
        <color auto="1"/>
      </right>
      <top style="medium">
        <color auto="1"/>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s>
  <cellStyleXfs count="15">
    <xf numFmtId="0" fontId="0" fillId="0" borderId="0"/>
    <xf numFmtId="0" fontId="3" fillId="0" borderId="2"/>
    <xf numFmtId="169" fontId="3" fillId="0" borderId="2" applyFont="0" applyFill="0" applyBorder="0" applyAlignment="0" applyProtection="0"/>
    <xf numFmtId="171" fontId="3" fillId="0" borderId="2" applyFont="0" applyFill="0" applyBorder="0" applyAlignment="0" applyProtection="0"/>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xf numFmtId="0" fontId="3" fillId="0" borderId="2"/>
  </cellStyleXfs>
  <cellXfs count="304">
    <xf numFmtId="0" fontId="0" fillId="0" borderId="0" xfId="0"/>
    <xf numFmtId="0" fontId="3" fillId="0" borderId="2" xfId="1"/>
    <xf numFmtId="0" fontId="5" fillId="2" borderId="1" xfId="1" applyFont="1" applyFill="1" applyBorder="1" applyAlignment="1">
      <alignment horizontal="center" vertical="center"/>
    </xf>
    <xf numFmtId="0" fontId="5" fillId="2" borderId="1" xfId="1" applyFont="1" applyFill="1" applyBorder="1" applyAlignment="1">
      <alignment horizontal="center" vertical="center"/>
    </xf>
    <xf numFmtId="0" fontId="3" fillId="0" borderId="2" xfId="1"/>
    <xf numFmtId="164" fontId="6" fillId="4" borderId="4" xfId="1" applyNumberFormat="1" applyFont="1" applyFill="1" applyBorder="1" applyAlignment="1">
      <alignment horizontal="center" vertical="center"/>
    </xf>
    <xf numFmtId="0" fontId="3" fillId="4" borderId="3" xfId="1" applyFill="1" applyBorder="1" applyAlignment="1" applyProtection="1">
      <alignment vertical="center"/>
      <protection locked="0"/>
    </xf>
    <xf numFmtId="0" fontId="3" fillId="4" borderId="3" xfId="1" applyFill="1" applyBorder="1" applyAlignment="1" applyProtection="1">
      <alignment vertical="center" wrapText="1"/>
      <protection locked="0"/>
    </xf>
    <xf numFmtId="0" fontId="3" fillId="0" borderId="2" xfId="1" applyAlignment="1"/>
    <xf numFmtId="0" fontId="3" fillId="0" borderId="2" xfId="1" applyAlignment="1">
      <alignment wrapText="1"/>
    </xf>
    <xf numFmtId="0" fontId="1" fillId="2" borderId="1" xfId="1" applyFont="1" applyFill="1" applyBorder="1" applyAlignment="1">
      <alignment horizontal="center" vertical="center"/>
    </xf>
    <xf numFmtId="0" fontId="1" fillId="2" borderId="1" xfId="1" applyFont="1" applyFill="1" applyBorder="1" applyAlignment="1">
      <alignment horizontal="center" vertical="center"/>
    </xf>
    <xf numFmtId="164" fontId="2" fillId="4" borderId="4" xfId="1" applyNumberFormat="1" applyFont="1" applyFill="1" applyBorder="1" applyAlignment="1">
      <alignment horizontal="center" vertical="center"/>
    </xf>
    <xf numFmtId="1" fontId="3" fillId="0" borderId="2" xfId="1" applyNumberFormat="1"/>
    <xf numFmtId="0" fontId="3" fillId="5" borderId="2" xfId="1" applyFill="1"/>
    <xf numFmtId="1" fontId="5" fillId="2" borderId="1" xfId="1" applyNumberFormat="1" applyFont="1" applyFill="1" applyBorder="1" applyAlignment="1">
      <alignment horizontal="center" vertical="center"/>
    </xf>
    <xf numFmtId="0" fontId="5" fillId="5" borderId="1" xfId="1" applyFont="1" applyFill="1" applyBorder="1" applyAlignment="1">
      <alignment horizontal="center" vertical="center"/>
    </xf>
    <xf numFmtId="0" fontId="5" fillId="2" borderId="5" xfId="1" applyFont="1" applyFill="1" applyBorder="1" applyAlignment="1">
      <alignment horizontal="center" vertical="center"/>
    </xf>
    <xf numFmtId="1" fontId="5" fillId="2" borderId="5" xfId="1" applyNumberFormat="1" applyFont="1" applyFill="1" applyBorder="1" applyAlignment="1">
      <alignment horizontal="center" vertical="center"/>
    </xf>
    <xf numFmtId="0" fontId="5" fillId="5" borderId="5" xfId="1" applyFont="1" applyFill="1" applyBorder="1" applyAlignment="1">
      <alignment horizontal="center" vertical="center"/>
    </xf>
    <xf numFmtId="0" fontId="3" fillId="0" borderId="2" xfId="1" applyFill="1"/>
    <xf numFmtId="0" fontId="5" fillId="0" borderId="2" xfId="1" applyFont="1" applyFill="1" applyBorder="1" applyAlignment="1">
      <alignment horizontal="center" vertical="center"/>
    </xf>
    <xf numFmtId="0" fontId="7" fillId="0" borderId="2" xfId="1" applyFont="1" applyFill="1" applyBorder="1" applyAlignment="1">
      <alignment horizontal="center" vertical="center"/>
    </xf>
    <xf numFmtId="1" fontId="3" fillId="0" borderId="2" xfId="1" applyNumberFormat="1" applyFill="1"/>
    <xf numFmtId="0" fontId="3" fillId="0" borderId="2" xfId="1" applyFill="1" applyBorder="1" applyAlignment="1" applyProtection="1">
      <alignment vertical="center"/>
      <protection locked="0"/>
    </xf>
    <xf numFmtId="165" fontId="3" fillId="0" borderId="2" xfId="1" applyNumberFormat="1" applyFill="1" applyBorder="1"/>
    <xf numFmtId="1" fontId="3" fillId="0" borderId="2" xfId="1" applyNumberFormat="1" applyFill="1" applyBorder="1"/>
    <xf numFmtId="166" fontId="3" fillId="0" borderId="2" xfId="1" applyNumberFormat="1" applyFill="1" applyBorder="1"/>
    <xf numFmtId="0" fontId="3" fillId="0" borderId="2" xfId="1" applyFill="1" applyBorder="1"/>
    <xf numFmtId="0" fontId="3" fillId="4" borderId="2" xfId="1" applyFill="1" applyBorder="1" applyAlignment="1" applyProtection="1">
      <alignment vertical="center"/>
      <protection locked="0"/>
    </xf>
    <xf numFmtId="0" fontId="3" fillId="3" borderId="2" xfId="1" applyFill="1" applyBorder="1" applyAlignment="1">
      <alignment horizontal="center" vertical="center"/>
    </xf>
    <xf numFmtId="0" fontId="7" fillId="0" borderId="2" xfId="1" applyFont="1" applyFill="1" applyBorder="1" applyAlignment="1">
      <alignment horizontal="left" vertical="center"/>
    </xf>
    <xf numFmtId="0" fontId="3" fillId="5" borderId="2" xfId="1" applyFill="1" applyBorder="1" applyAlignment="1" applyProtection="1">
      <alignment vertical="center"/>
      <protection locked="0"/>
    </xf>
    <xf numFmtId="0" fontId="3" fillId="4" borderId="6" xfId="1" applyFill="1" applyBorder="1" applyAlignment="1" applyProtection="1">
      <alignment vertical="center"/>
      <protection locked="0"/>
    </xf>
    <xf numFmtId="167" fontId="3" fillId="0" borderId="2" xfId="1" applyNumberFormat="1" applyFill="1" applyBorder="1"/>
    <xf numFmtId="1" fontId="3" fillId="0" borderId="2" xfId="1" applyNumberFormat="1" applyBorder="1"/>
    <xf numFmtId="0" fontId="3" fillId="0" borderId="2" xfId="1" applyBorder="1"/>
    <xf numFmtId="165" fontId="3" fillId="0" borderId="2" xfId="1" applyNumberFormat="1" applyBorder="1"/>
    <xf numFmtId="0" fontId="3" fillId="0" borderId="2" xfId="1" applyFill="1" applyBorder="1" applyAlignment="1">
      <alignment horizontal="left" vertical="top"/>
    </xf>
    <xf numFmtId="168" fontId="3" fillId="0" borderId="2" xfId="1" applyNumberFormat="1" applyFill="1" applyBorder="1" applyAlignment="1" applyProtection="1">
      <alignment vertical="center"/>
      <protection locked="0"/>
    </xf>
    <xf numFmtId="1" fontId="3" fillId="0" borderId="2" xfId="1" applyNumberFormat="1" applyFill="1" applyBorder="1" applyAlignment="1" applyProtection="1">
      <alignment vertical="center"/>
      <protection locked="0"/>
    </xf>
    <xf numFmtId="0" fontId="3" fillId="0" borderId="2" xfId="1" applyAlignment="1">
      <alignment horizontal="left"/>
    </xf>
    <xf numFmtId="0" fontId="3" fillId="0" borderId="2" xfId="1" applyNumberFormat="1" applyFill="1" applyBorder="1"/>
    <xf numFmtId="0" fontId="8" fillId="0" borderId="2" xfId="1" applyFont="1" applyFill="1"/>
    <xf numFmtId="0" fontId="8" fillId="0" borderId="2" xfId="1" applyFont="1" applyFill="1" applyBorder="1"/>
    <xf numFmtId="1" fontId="3" fillId="0" borderId="2" xfId="1" applyNumberFormat="1" applyAlignment="1">
      <alignment horizontal="right"/>
    </xf>
    <xf numFmtId="1" fontId="3" fillId="4" borderId="2" xfId="1" applyNumberFormat="1" applyFill="1" applyBorder="1" applyAlignment="1" applyProtection="1">
      <alignment vertical="center"/>
      <protection locked="0"/>
    </xf>
    <xf numFmtId="0" fontId="8" fillId="4" borderId="2" xfId="1" applyFont="1" applyFill="1" applyBorder="1" applyAlignment="1" applyProtection="1">
      <alignment vertical="center"/>
      <protection locked="0"/>
    </xf>
    <xf numFmtId="0" fontId="8" fillId="3" borderId="2" xfId="1" applyFont="1" applyFill="1" applyBorder="1" applyAlignment="1">
      <alignment horizontal="center" vertical="center"/>
    </xf>
    <xf numFmtId="0" fontId="8" fillId="0" borderId="2" xfId="1" applyFont="1" applyBorder="1"/>
    <xf numFmtId="1" fontId="8" fillId="0" borderId="2" xfId="1" applyNumberFormat="1" applyFont="1" applyBorder="1"/>
    <xf numFmtId="165" fontId="8" fillId="0" borderId="2" xfId="1" applyNumberFormat="1" applyFont="1" applyBorder="1"/>
    <xf numFmtId="0" fontId="8" fillId="5" borderId="2" xfId="1" applyFont="1" applyFill="1" applyBorder="1" applyAlignment="1" applyProtection="1">
      <alignment vertical="center"/>
      <protection locked="0"/>
    </xf>
    <xf numFmtId="0" fontId="8" fillId="0" borderId="2" xfId="1" applyFont="1"/>
    <xf numFmtId="0" fontId="9" fillId="2" borderId="1" xfId="1" applyFont="1" applyFill="1" applyBorder="1" applyAlignment="1">
      <alignment horizontal="center" vertical="center"/>
    </xf>
    <xf numFmtId="0" fontId="3" fillId="0" borderId="2" xfId="1" applyBorder="1" applyAlignment="1">
      <alignment vertical="center"/>
    </xf>
    <xf numFmtId="170" fontId="10" fillId="0" borderId="2" xfId="2" applyNumberFormat="1" applyFont="1" applyBorder="1" applyAlignment="1">
      <alignment horizontal="right" wrapText="1"/>
    </xf>
    <xf numFmtId="0" fontId="3" fillId="0" borderId="2" xfId="1" applyFill="1" applyBorder="1" applyAlignment="1">
      <alignment vertical="center" wrapText="1"/>
    </xf>
    <xf numFmtId="0" fontId="3" fillId="0" borderId="2" xfId="1" applyFill="1" applyBorder="1" applyAlignment="1">
      <alignment vertical="center"/>
    </xf>
    <xf numFmtId="170" fontId="10" fillId="0" borderId="2" xfId="2" applyNumberFormat="1" applyFont="1" applyFill="1" applyBorder="1" applyAlignment="1">
      <alignment horizontal="right" wrapText="1"/>
    </xf>
    <xf numFmtId="0" fontId="8" fillId="0" borderId="2" xfId="1" applyFont="1" applyFill="1" applyBorder="1" applyAlignment="1">
      <alignment vertical="center"/>
    </xf>
    <xf numFmtId="0" fontId="3" fillId="6" borderId="2" xfId="1" applyFill="1"/>
    <xf numFmtId="170" fontId="0" fillId="0" borderId="2" xfId="2" applyNumberFormat="1" applyFont="1" applyFill="1" applyBorder="1"/>
    <xf numFmtId="1" fontId="3" fillId="5" borderId="2" xfId="1" applyNumberFormat="1" applyFill="1" applyBorder="1"/>
    <xf numFmtId="0" fontId="7" fillId="5" borderId="2" xfId="1" applyFont="1" applyFill="1" applyBorder="1" applyAlignment="1">
      <alignment horizontal="right" vertical="center"/>
    </xf>
    <xf numFmtId="1" fontId="0" fillId="0" borderId="2" xfId="3" applyNumberFormat="1" applyFont="1" applyFill="1" applyBorder="1"/>
    <xf numFmtId="171" fontId="0" fillId="0" borderId="2" xfId="3" applyFont="1" applyFill="1" applyBorder="1"/>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2" xfId="1" applyFont="1" applyFill="1" applyBorder="1" applyAlignment="1">
      <alignment horizontal="center" vertical="center"/>
    </xf>
    <xf numFmtId="170" fontId="8" fillId="0" borderId="2" xfId="2" applyNumberFormat="1" applyFont="1" applyFill="1" applyBorder="1"/>
    <xf numFmtId="172" fontId="3" fillId="0" borderId="2" xfId="1" applyNumberFormat="1" applyBorder="1"/>
    <xf numFmtId="172" fontId="3" fillId="0" borderId="2" xfId="1" applyNumberFormat="1" applyFill="1" applyBorder="1"/>
    <xf numFmtId="0" fontId="3" fillId="0" borderId="9" xfId="1" applyBorder="1"/>
    <xf numFmtId="172" fontId="3" fillId="0" borderId="9" xfId="1" applyNumberFormat="1" applyFill="1" applyBorder="1"/>
    <xf numFmtId="0" fontId="3" fillId="0" borderId="10" xfId="1" applyBorder="1"/>
    <xf numFmtId="172" fontId="3" fillId="0" borderId="10" xfId="1" applyNumberFormat="1" applyFill="1" applyBorder="1"/>
    <xf numFmtId="0" fontId="4" fillId="5" borderId="2" xfId="1" applyFont="1" applyFill="1" applyBorder="1" applyAlignment="1" applyProtection="1">
      <alignment vertical="center"/>
      <protection locked="0"/>
    </xf>
    <xf numFmtId="0" fontId="3" fillId="4" borderId="11" xfId="1" applyFill="1" applyBorder="1" applyAlignment="1" applyProtection="1">
      <alignment vertical="center"/>
      <protection locked="0"/>
    </xf>
    <xf numFmtId="165" fontId="3" fillId="0" borderId="9" xfId="1" applyNumberFormat="1" applyBorder="1"/>
    <xf numFmtId="1" fontId="3" fillId="0" borderId="9" xfId="1" applyNumberFormat="1" applyBorder="1"/>
    <xf numFmtId="172" fontId="3" fillId="0" borderId="9" xfId="1" applyNumberFormat="1" applyBorder="1"/>
    <xf numFmtId="165" fontId="3" fillId="0" borderId="10" xfId="1" applyNumberFormat="1" applyBorder="1"/>
    <xf numFmtId="1" fontId="3" fillId="0" borderId="10" xfId="1" applyNumberFormat="1" applyBorder="1"/>
    <xf numFmtId="172" fontId="3" fillId="0" borderId="10" xfId="1" applyNumberFormat="1" applyBorder="1"/>
    <xf numFmtId="0" fontId="3" fillId="4" borderId="10" xfId="1" applyFill="1" applyBorder="1" applyAlignment="1" applyProtection="1">
      <alignment vertical="center"/>
      <protection locked="0"/>
    </xf>
    <xf numFmtId="0" fontId="3" fillId="0" borderId="10" xfId="1" applyBorder="1" applyAlignment="1">
      <alignment horizontal="left"/>
    </xf>
    <xf numFmtId="173" fontId="3" fillId="0" borderId="10" xfId="1" applyNumberFormat="1" applyBorder="1"/>
    <xf numFmtId="0" fontId="3" fillId="0" borderId="10" xfId="1" applyFill="1" applyBorder="1"/>
    <xf numFmtId="0" fontId="3" fillId="5" borderId="10" xfId="1" applyFill="1" applyBorder="1" applyAlignment="1" applyProtection="1">
      <alignment vertical="center"/>
      <protection locked="0"/>
    </xf>
    <xf numFmtId="167" fontId="3" fillId="0" borderId="10" xfId="1" applyNumberFormat="1" applyBorder="1" applyAlignment="1">
      <alignment horizontal="right"/>
    </xf>
    <xf numFmtId="1" fontId="3" fillId="0" borderId="10" xfId="1" applyNumberFormat="1" applyBorder="1" applyAlignment="1">
      <alignment horizontal="right"/>
    </xf>
    <xf numFmtId="173" fontId="3" fillId="0" borderId="10" xfId="1" applyNumberFormat="1" applyBorder="1" applyAlignment="1">
      <alignment horizontal="right"/>
    </xf>
    <xf numFmtId="1" fontId="3" fillId="3" borderId="2" xfId="1" applyNumberFormat="1" applyFill="1" applyBorder="1" applyAlignment="1">
      <alignment horizontal="center" vertical="center"/>
    </xf>
    <xf numFmtId="0" fontId="3" fillId="5" borderId="2" xfId="1" applyFill="1" applyBorder="1" applyAlignment="1">
      <alignment horizontal="center" vertical="center"/>
    </xf>
    <xf numFmtId="0" fontId="5" fillId="2" borderId="12" xfId="1" applyFont="1" applyFill="1" applyBorder="1" applyAlignment="1">
      <alignment horizontal="center" vertical="center"/>
    </xf>
    <xf numFmtId="1" fontId="5" fillId="2" borderId="7" xfId="1" applyNumberFormat="1" applyFont="1" applyFill="1" applyBorder="1" applyAlignment="1">
      <alignment horizontal="center" vertical="center"/>
    </xf>
    <xf numFmtId="0" fontId="5" fillId="5" borderId="7" xfId="1" applyFont="1" applyFill="1" applyBorder="1" applyAlignment="1">
      <alignment horizontal="center" vertical="center"/>
    </xf>
    <xf numFmtId="0" fontId="11" fillId="0" borderId="2" xfId="1" applyFont="1"/>
    <xf numFmtId="0" fontId="12" fillId="2" borderId="1" xfId="1" applyFont="1" applyFill="1" applyBorder="1" applyAlignment="1">
      <alignment horizontal="center" vertical="center"/>
    </xf>
    <xf numFmtId="0" fontId="12" fillId="2" borderId="1" xfId="1" applyFont="1" applyFill="1" applyBorder="1" applyAlignment="1">
      <alignment horizontal="center" vertical="center"/>
    </xf>
    <xf numFmtId="0" fontId="11" fillId="0" borderId="2" xfId="1" applyFont="1"/>
    <xf numFmtId="0" fontId="11" fillId="0" borderId="2" xfId="1" applyFont="1" applyAlignment="1">
      <alignment horizontal="right"/>
    </xf>
    <xf numFmtId="0" fontId="11" fillId="0" borderId="2" xfId="1" applyFont="1" applyAlignment="1">
      <alignment horizontal="left"/>
    </xf>
    <xf numFmtId="164" fontId="13" fillId="4" borderId="4" xfId="1" applyNumberFormat="1" applyFont="1" applyFill="1" applyBorder="1" applyAlignment="1">
      <alignment horizontal="center" vertical="center"/>
    </xf>
    <xf numFmtId="0" fontId="12" fillId="2" borderId="1" xfId="1" applyFont="1" applyFill="1" applyBorder="1" applyAlignment="1">
      <alignment horizontal="right" vertical="center"/>
    </xf>
    <xf numFmtId="0" fontId="12" fillId="2" borderId="1" xfId="1" applyFont="1" applyFill="1" applyBorder="1" applyAlignment="1">
      <alignment horizontal="left" vertical="center"/>
    </xf>
    <xf numFmtId="0" fontId="11" fillId="0" borderId="2" xfId="1" applyFont="1" applyFill="1"/>
    <xf numFmtId="0" fontId="11" fillId="0" borderId="3" xfId="1" applyFont="1" applyFill="1" applyBorder="1" applyAlignment="1" applyProtection="1">
      <alignment vertical="center"/>
      <protection locked="0"/>
    </xf>
    <xf numFmtId="0" fontId="11" fillId="0" borderId="3" xfId="1" applyFont="1" applyFill="1" applyBorder="1" applyAlignment="1" applyProtection="1">
      <alignment vertical="center" wrapText="1"/>
      <protection locked="0"/>
    </xf>
    <xf numFmtId="0" fontId="11" fillId="0" borderId="3" xfId="1" applyFont="1" applyFill="1" applyBorder="1" applyAlignment="1" applyProtection="1">
      <alignment horizontal="right" vertical="center"/>
      <protection locked="0"/>
    </xf>
    <xf numFmtId="0" fontId="11" fillId="0" borderId="3" xfId="1" applyFont="1" applyFill="1" applyBorder="1" applyAlignment="1" applyProtection="1">
      <alignment horizontal="left" vertical="center" wrapText="1"/>
      <protection locked="0"/>
    </xf>
    <xf numFmtId="0" fontId="11" fillId="0" borderId="3" xfId="1" applyFont="1" applyFill="1" applyBorder="1" applyAlignment="1" applyProtection="1">
      <alignment horizontal="center" vertical="center"/>
      <protection locked="0"/>
    </xf>
    <xf numFmtId="0" fontId="11" fillId="0" borderId="3" xfId="1" applyFont="1" applyFill="1" applyBorder="1" applyAlignment="1">
      <alignment vertical="center"/>
    </xf>
    <xf numFmtId="0" fontId="11" fillId="0" borderId="3" xfId="1" applyFont="1" applyFill="1" applyBorder="1" applyAlignment="1">
      <alignment horizontal="right" vertical="center"/>
    </xf>
    <xf numFmtId="0" fontId="11" fillId="0" borderId="3" xfId="1" applyFont="1" applyFill="1" applyBorder="1" applyAlignment="1">
      <alignment horizontal="center" vertical="center"/>
    </xf>
    <xf numFmtId="0" fontId="3" fillId="0" borderId="2" xfId="1" applyFill="1" applyAlignment="1">
      <alignment vertical="center"/>
    </xf>
    <xf numFmtId="0" fontId="11" fillId="0" borderId="3" xfId="1" applyFont="1" applyFill="1" applyBorder="1" applyAlignment="1" applyProtection="1">
      <alignment horizontal="right" vertical="center" wrapText="1"/>
      <protection locked="0"/>
    </xf>
    <xf numFmtId="0" fontId="11" fillId="0" borderId="3" xfId="1" applyFont="1" applyFill="1" applyBorder="1" applyAlignment="1" applyProtection="1">
      <alignment horizontal="left" vertical="center"/>
      <protection locked="0"/>
    </xf>
    <xf numFmtId="0" fontId="11" fillId="0" borderId="3" xfId="1" applyFont="1" applyFill="1" applyBorder="1" applyAlignment="1">
      <alignment horizontal="right" vertical="center" wrapText="1"/>
    </xf>
    <xf numFmtId="0" fontId="11" fillId="0" borderId="2" xfId="1" applyFont="1" applyFill="1" applyAlignment="1">
      <alignment vertical="center"/>
    </xf>
    <xf numFmtId="0" fontId="11" fillId="0" borderId="13" xfId="1" applyFont="1" applyFill="1" applyBorder="1" applyAlignment="1" applyProtection="1">
      <alignment horizontal="left" vertical="center" wrapText="1"/>
      <protection locked="0"/>
    </xf>
    <xf numFmtId="0" fontId="11" fillId="0" borderId="3" xfId="1" applyFont="1" applyFill="1" applyBorder="1" applyAlignment="1">
      <alignment vertical="center" wrapText="1"/>
    </xf>
    <xf numFmtId="0" fontId="11" fillId="0" borderId="14" xfId="1" applyFont="1" applyFill="1" applyBorder="1" applyAlignment="1">
      <alignment vertical="center" wrapText="1"/>
    </xf>
    <xf numFmtId="0" fontId="11" fillId="0" borderId="10" xfId="1" applyFont="1" applyFill="1" applyBorder="1" applyAlignment="1">
      <alignment vertical="center" wrapText="1"/>
    </xf>
    <xf numFmtId="0" fontId="11" fillId="4" borderId="3" xfId="1" applyFont="1" applyFill="1" applyBorder="1" applyAlignment="1" applyProtection="1">
      <alignment vertical="center"/>
      <protection locked="0"/>
    </xf>
    <xf numFmtId="0" fontId="11" fillId="4" borderId="3" xfId="1" applyFont="1" applyFill="1" applyBorder="1" applyAlignment="1" applyProtection="1">
      <alignment vertical="center" wrapText="1"/>
      <protection locked="0"/>
    </xf>
    <xf numFmtId="0" fontId="11" fillId="4" borderId="3" xfId="1" applyFont="1" applyFill="1" applyBorder="1" applyAlignment="1" applyProtection="1">
      <alignment horizontal="center" vertical="center"/>
      <protection locked="0"/>
    </xf>
    <xf numFmtId="0" fontId="11" fillId="4" borderId="3" xfId="1" applyFont="1" applyFill="1" applyBorder="1" applyAlignment="1" applyProtection="1">
      <alignment horizontal="right" vertical="center" wrapText="1"/>
      <protection locked="0"/>
    </xf>
    <xf numFmtId="0" fontId="11" fillId="0" borderId="15" xfId="1" applyFont="1" applyBorder="1" applyAlignment="1">
      <alignment vertical="center" wrapText="1"/>
    </xf>
    <xf numFmtId="0" fontId="11" fillId="0" borderId="15" xfId="1" applyFont="1" applyBorder="1" applyAlignment="1">
      <alignment horizontal="left" vertical="center" wrapText="1"/>
    </xf>
    <xf numFmtId="9" fontId="11" fillId="4" borderId="3" xfId="1" applyNumberFormat="1" applyFont="1" applyFill="1" applyBorder="1" applyAlignment="1" applyProtection="1">
      <alignment horizontal="center" vertical="center"/>
      <protection locked="0"/>
    </xf>
    <xf numFmtId="0" fontId="11" fillId="0" borderId="16" xfId="1" applyFont="1" applyBorder="1" applyAlignment="1">
      <alignment vertical="center" wrapText="1"/>
    </xf>
    <xf numFmtId="0" fontId="11" fillId="0" borderId="17" xfId="1" applyFont="1" applyBorder="1" applyAlignment="1">
      <alignment horizontal="left" vertical="center" wrapText="1"/>
    </xf>
    <xf numFmtId="0" fontId="11" fillId="4" borderId="18" xfId="1" applyFont="1" applyFill="1" applyBorder="1" applyAlignment="1" applyProtection="1">
      <alignment vertical="center" wrapText="1"/>
      <protection locked="0"/>
    </xf>
    <xf numFmtId="0" fontId="11" fillId="0" borderId="19" xfId="1" applyFont="1" applyBorder="1" applyAlignment="1">
      <alignment horizontal="left" vertical="center" wrapText="1"/>
    </xf>
    <xf numFmtId="9" fontId="11" fillId="4" borderId="18" xfId="1" applyNumberFormat="1" applyFont="1" applyFill="1" applyBorder="1" applyAlignment="1" applyProtection="1">
      <alignment horizontal="center" vertical="center"/>
      <protection locked="0"/>
    </xf>
    <xf numFmtId="0" fontId="11" fillId="0" borderId="18" xfId="1" applyFont="1" applyFill="1" applyBorder="1" applyAlignment="1" applyProtection="1">
      <alignment vertical="center" wrapText="1"/>
      <protection locked="0"/>
    </xf>
    <xf numFmtId="0" fontId="11" fillId="4" borderId="18" xfId="1" applyFont="1" applyFill="1" applyBorder="1" applyAlignment="1" applyProtection="1">
      <alignment vertical="center"/>
      <protection locked="0"/>
    </xf>
    <xf numFmtId="0" fontId="11" fillId="4" borderId="11" xfId="1" applyFont="1" applyFill="1" applyBorder="1" applyAlignment="1" applyProtection="1">
      <alignment vertical="center" wrapText="1"/>
      <protection locked="0"/>
    </xf>
    <xf numFmtId="0" fontId="11" fillId="0" borderId="9" xfId="1" applyFont="1" applyBorder="1" applyAlignment="1">
      <alignment vertical="center" wrapText="1"/>
    </xf>
    <xf numFmtId="0" fontId="11" fillId="0" borderId="9" xfId="1" applyFont="1" applyBorder="1" applyAlignment="1">
      <alignment horizontal="left" vertical="center" wrapText="1"/>
    </xf>
    <xf numFmtId="9" fontId="11" fillId="4" borderId="11" xfId="1" applyNumberFormat="1" applyFont="1" applyFill="1" applyBorder="1" applyAlignment="1" applyProtection="1">
      <alignment horizontal="center" vertical="center"/>
      <protection locked="0"/>
    </xf>
    <xf numFmtId="0" fontId="11" fillId="0" borderId="11" xfId="1" applyFont="1" applyFill="1" applyBorder="1" applyAlignment="1" applyProtection="1">
      <alignment vertical="center" wrapText="1"/>
      <protection locked="0"/>
    </xf>
    <xf numFmtId="0" fontId="11" fillId="4" borderId="11" xfId="1" applyFont="1" applyFill="1" applyBorder="1" applyAlignment="1" applyProtection="1">
      <alignment vertical="center"/>
      <protection locked="0"/>
    </xf>
    <xf numFmtId="0" fontId="11" fillId="0" borderId="20" xfId="1" applyFont="1" applyBorder="1" applyAlignment="1">
      <alignment vertical="center" wrapText="1"/>
    </xf>
    <xf numFmtId="0" fontId="11" fillId="0" borderId="20" xfId="1" applyFont="1" applyBorder="1" applyAlignment="1">
      <alignment horizontal="left" vertical="center" wrapText="1"/>
    </xf>
    <xf numFmtId="0" fontId="11" fillId="0" borderId="21" xfId="1" applyFont="1" applyBorder="1" applyAlignment="1">
      <alignment vertical="center" wrapText="1"/>
    </xf>
    <xf numFmtId="0" fontId="11" fillId="0" borderId="21" xfId="1" applyFont="1" applyBorder="1" applyAlignment="1">
      <alignment horizontal="left" vertical="center" wrapText="1"/>
    </xf>
    <xf numFmtId="0" fontId="11" fillId="4" borderId="13" xfId="1" applyFont="1" applyFill="1" applyBorder="1" applyAlignment="1" applyProtection="1">
      <alignment vertical="center" wrapText="1"/>
      <protection locked="0"/>
    </xf>
    <xf numFmtId="9" fontId="11" fillId="4" borderId="13" xfId="1" applyNumberFormat="1" applyFont="1" applyFill="1" applyBorder="1" applyAlignment="1" applyProtection="1">
      <alignment horizontal="center" vertical="center"/>
      <protection locked="0"/>
    </xf>
    <xf numFmtId="0" fontId="11" fillId="0" borderId="22" xfId="1" applyFont="1" applyBorder="1" applyAlignment="1">
      <alignment wrapText="1"/>
    </xf>
    <xf numFmtId="0" fontId="15" fillId="0" borderId="3" xfId="1" applyFont="1" applyFill="1" applyBorder="1" applyAlignment="1" applyProtection="1">
      <alignment vertical="center"/>
      <protection locked="0"/>
    </xf>
    <xf numFmtId="0" fontId="11" fillId="4" borderId="13" xfId="1" applyFont="1" applyFill="1" applyBorder="1" applyAlignment="1" applyProtection="1">
      <alignment vertical="center"/>
      <protection locked="0"/>
    </xf>
    <xf numFmtId="0" fontId="11" fillId="4" borderId="23" xfId="1" applyFont="1" applyFill="1" applyBorder="1" applyAlignment="1" applyProtection="1">
      <alignment vertical="center" wrapText="1"/>
      <protection locked="0"/>
    </xf>
    <xf numFmtId="9" fontId="11" fillId="4" borderId="23" xfId="1" applyNumberFormat="1" applyFont="1" applyFill="1" applyBorder="1" applyAlignment="1" applyProtection="1">
      <alignment horizontal="center" vertical="center"/>
      <protection locked="0"/>
    </xf>
    <xf numFmtId="0" fontId="11" fillId="4" borderId="23" xfId="1" applyFont="1" applyFill="1" applyBorder="1" applyAlignment="1" applyProtection="1">
      <alignment vertical="center"/>
      <protection locked="0"/>
    </xf>
    <xf numFmtId="0" fontId="11" fillId="0" borderId="21" xfId="1" applyFont="1" applyBorder="1" applyAlignment="1">
      <alignment horizontal="left" vertical="top" wrapText="1"/>
    </xf>
    <xf numFmtId="0" fontId="11" fillId="0" borderId="24" xfId="1" applyFont="1" applyBorder="1" applyAlignment="1">
      <alignment vertical="center" wrapText="1"/>
    </xf>
    <xf numFmtId="0" fontId="15" fillId="0" borderId="11" xfId="1" applyFont="1" applyFill="1" applyBorder="1" applyAlignment="1" applyProtection="1">
      <alignment vertical="center"/>
      <protection locked="0"/>
    </xf>
    <xf numFmtId="0" fontId="11" fillId="0" borderId="10" xfId="1" applyFont="1" applyBorder="1" applyAlignment="1">
      <alignment vertical="center" wrapText="1"/>
    </xf>
    <xf numFmtId="0" fontId="11" fillId="0" borderId="25" xfId="1" applyFont="1" applyBorder="1" applyAlignment="1">
      <alignment vertical="center" wrapText="1"/>
    </xf>
    <xf numFmtId="0" fontId="11" fillId="0" borderId="23" xfId="1" applyFont="1" applyFill="1" applyBorder="1" applyAlignment="1" applyProtection="1">
      <alignment vertical="center"/>
      <protection locked="0"/>
    </xf>
    <xf numFmtId="9" fontId="11" fillId="0" borderId="23" xfId="1" applyNumberFormat="1" applyFont="1" applyFill="1" applyBorder="1" applyAlignment="1" applyProtection="1">
      <alignment horizontal="center" vertical="center"/>
      <protection locked="0"/>
    </xf>
    <xf numFmtId="0" fontId="0" fillId="0" borderId="2" xfId="1" applyFont="1"/>
    <xf numFmtId="0" fontId="0" fillId="0" borderId="2" xfId="1" applyFont="1" applyAlignment="1">
      <alignment wrapText="1"/>
    </xf>
    <xf numFmtId="164" fontId="3" fillId="4" borderId="3" xfId="1" applyNumberFormat="1" applyFill="1" applyBorder="1" applyAlignment="1" applyProtection="1">
      <alignment vertical="center"/>
      <protection locked="0"/>
    </xf>
    <xf numFmtId="0" fontId="0" fillId="4" borderId="3" xfId="1" applyFont="1" applyFill="1" applyBorder="1" applyAlignment="1" applyProtection="1">
      <alignment vertical="center" wrapText="1"/>
      <protection locked="0"/>
    </xf>
    <xf numFmtId="0" fontId="3" fillId="0" borderId="2" xfId="1" applyAlignment="1">
      <alignment vertical="center"/>
    </xf>
    <xf numFmtId="0" fontId="3" fillId="0" borderId="3" xfId="1" applyFill="1" applyBorder="1" applyAlignment="1" applyProtection="1">
      <alignment vertical="center"/>
      <protection locked="0"/>
    </xf>
    <xf numFmtId="0" fontId="3" fillId="5" borderId="3" xfId="1" applyFill="1" applyBorder="1" applyAlignment="1" applyProtection="1">
      <alignment vertical="center"/>
      <protection locked="0"/>
    </xf>
    <xf numFmtId="0" fontId="0" fillId="0" borderId="3" xfId="1" applyFont="1" applyFill="1" applyBorder="1" applyAlignment="1" applyProtection="1">
      <alignment vertical="center" wrapText="1"/>
      <protection locked="0"/>
    </xf>
    <xf numFmtId="0" fontId="3" fillId="4" borderId="26" xfId="1" applyFill="1" applyBorder="1" applyAlignment="1" applyProtection="1">
      <alignment vertical="center"/>
      <protection locked="0"/>
    </xf>
    <xf numFmtId="0" fontId="3" fillId="4" borderId="22" xfId="1" applyFill="1" applyBorder="1" applyAlignment="1" applyProtection="1">
      <alignment vertical="center" wrapText="1"/>
      <protection locked="0"/>
    </xf>
    <xf numFmtId="0" fontId="3" fillId="0" borderId="3" xfId="1" applyBorder="1" applyAlignment="1">
      <alignment wrapText="1"/>
    </xf>
    <xf numFmtId="0" fontId="3" fillId="0" borderId="3" xfId="1" applyBorder="1"/>
    <xf numFmtId="49" fontId="3" fillId="4" borderId="3" xfId="1" applyNumberFormat="1" applyFill="1" applyBorder="1" applyAlignment="1" applyProtection="1">
      <alignment vertical="center"/>
      <protection locked="0"/>
    </xf>
    <xf numFmtId="0" fontId="3" fillId="0" borderId="2" xfId="1" applyAlignment="1">
      <alignment horizontal="center" vertical="center"/>
    </xf>
    <xf numFmtId="0" fontId="1" fillId="2" borderId="1" xfId="1" applyFont="1" applyFill="1" applyBorder="1" applyAlignment="1">
      <alignment horizontal="center" vertical="center" wrapText="1"/>
    </xf>
    <xf numFmtId="0" fontId="3" fillId="0" borderId="2" xfId="4" applyAlignment="1">
      <alignment vertical="center"/>
    </xf>
    <xf numFmtId="0" fontId="1" fillId="2" borderId="1" xfId="4" applyFont="1" applyFill="1" applyBorder="1" applyAlignment="1">
      <alignment horizontal="center" vertical="center"/>
    </xf>
    <xf numFmtId="0" fontId="1" fillId="2" borderId="1" xfId="4" applyFont="1" applyFill="1" applyBorder="1" applyAlignment="1">
      <alignment horizontal="center" vertical="center"/>
    </xf>
    <xf numFmtId="0" fontId="3" fillId="0" borderId="2" xfId="4" applyAlignment="1">
      <alignment horizontal="center" vertical="center"/>
    </xf>
    <xf numFmtId="0" fontId="3" fillId="0" borderId="2" xfId="4"/>
    <xf numFmtId="0" fontId="3" fillId="0" borderId="2" xfId="4"/>
    <xf numFmtId="164" fontId="2" fillId="4" borderId="4" xfId="4" applyNumberFormat="1" applyFont="1" applyFill="1" applyBorder="1" applyAlignment="1">
      <alignment horizontal="center" vertical="center"/>
    </xf>
    <xf numFmtId="0" fontId="3" fillId="0" borderId="2" xfId="4" applyAlignment="1">
      <alignment wrapText="1"/>
    </xf>
    <xf numFmtId="0" fontId="1" fillId="2" borderId="1" xfId="4" applyFont="1" applyFill="1" applyBorder="1" applyAlignment="1">
      <alignment horizontal="center" vertical="center" wrapText="1"/>
    </xf>
    <xf numFmtId="0" fontId="3" fillId="4" borderId="3" xfId="4" applyFill="1" applyBorder="1" applyAlignment="1" applyProtection="1">
      <alignment vertical="center"/>
      <protection locked="0"/>
    </xf>
    <xf numFmtId="0" fontId="3" fillId="3" borderId="2" xfId="4" applyFill="1" applyBorder="1" applyAlignment="1">
      <alignment horizontal="center" vertical="center"/>
    </xf>
    <xf numFmtId="0" fontId="3" fillId="4" borderId="3" xfId="4" applyFill="1" applyBorder="1" applyAlignment="1" applyProtection="1">
      <alignment horizontal="center" vertical="center" wrapText="1"/>
      <protection locked="0"/>
    </xf>
    <xf numFmtId="0" fontId="3" fillId="0" borderId="2" xfId="5" applyAlignment="1">
      <alignment vertical="center"/>
    </xf>
    <xf numFmtId="0" fontId="1" fillId="2" borderId="1" xfId="5" applyFont="1" applyFill="1" applyBorder="1" applyAlignment="1">
      <alignment horizontal="center" vertical="center"/>
    </xf>
    <xf numFmtId="0" fontId="1" fillId="2" borderId="1" xfId="5" applyFont="1" applyFill="1" applyBorder="1" applyAlignment="1">
      <alignment horizontal="center" vertical="center"/>
    </xf>
    <xf numFmtId="0" fontId="3" fillId="0" borderId="2" xfId="5" applyAlignment="1">
      <alignment horizontal="center" vertical="center"/>
    </xf>
    <xf numFmtId="0" fontId="3" fillId="0" borderId="2" xfId="5"/>
    <xf numFmtId="0" fontId="3" fillId="0" borderId="2" xfId="5"/>
    <xf numFmtId="164" fontId="2" fillId="4" borderId="4" xfId="5" applyNumberFormat="1" applyFont="1" applyFill="1" applyBorder="1" applyAlignment="1">
      <alignment horizontal="center" vertical="center"/>
    </xf>
    <xf numFmtId="0" fontId="3" fillId="0" borderId="2" xfId="5" applyAlignment="1">
      <alignment wrapText="1"/>
    </xf>
    <xf numFmtId="0" fontId="1" fillId="2" borderId="1" xfId="5" applyFont="1" applyFill="1" applyBorder="1" applyAlignment="1">
      <alignment horizontal="center" vertical="center" wrapText="1"/>
    </xf>
    <xf numFmtId="0" fontId="3" fillId="4" borderId="3" xfId="5" applyFill="1" applyBorder="1" applyAlignment="1" applyProtection="1">
      <alignment vertical="center"/>
      <protection locked="0"/>
    </xf>
    <xf numFmtId="0" fontId="3" fillId="3" borderId="2" xfId="5" applyFill="1" applyBorder="1" applyAlignment="1">
      <alignment horizontal="center" vertical="center"/>
    </xf>
    <xf numFmtId="0" fontId="3" fillId="0" borderId="2" xfId="6" applyAlignment="1">
      <alignment vertical="center"/>
    </xf>
    <xf numFmtId="0" fontId="1" fillId="2" borderId="1" xfId="6" applyFont="1" applyFill="1" applyBorder="1" applyAlignment="1">
      <alignment horizontal="center" vertical="center"/>
    </xf>
    <xf numFmtId="0" fontId="1" fillId="2" borderId="1" xfId="6" applyFont="1" applyFill="1" applyBorder="1" applyAlignment="1">
      <alignment horizontal="center" vertical="center"/>
    </xf>
    <xf numFmtId="0" fontId="3" fillId="0" borderId="2" xfId="6" applyAlignment="1">
      <alignment horizontal="center" vertical="center"/>
    </xf>
    <xf numFmtId="0" fontId="3" fillId="0" borderId="2" xfId="6"/>
    <xf numFmtId="0" fontId="3" fillId="0" borderId="2" xfId="6"/>
    <xf numFmtId="164" fontId="2" fillId="4" borderId="4" xfId="6" applyNumberFormat="1" applyFont="1" applyFill="1" applyBorder="1" applyAlignment="1">
      <alignment horizontal="center" vertical="center"/>
    </xf>
    <xf numFmtId="0" fontId="3" fillId="0" borderId="2" xfId="6" applyAlignment="1">
      <alignment wrapText="1"/>
    </xf>
    <xf numFmtId="0" fontId="1" fillId="2" borderId="1" xfId="6" applyFont="1" applyFill="1" applyBorder="1" applyAlignment="1">
      <alignment horizontal="center" vertical="center" wrapText="1"/>
    </xf>
    <xf numFmtId="0" fontId="3" fillId="4" borderId="3" xfId="6" applyFill="1" applyBorder="1" applyAlignment="1" applyProtection="1">
      <alignment vertical="center"/>
      <protection locked="0"/>
    </xf>
    <xf numFmtId="0" fontId="3" fillId="3" borderId="2" xfId="6" applyFill="1" applyBorder="1" applyAlignment="1">
      <alignment horizontal="center" vertical="center"/>
    </xf>
    <xf numFmtId="0" fontId="3" fillId="0" borderId="2" xfId="7" applyAlignment="1">
      <alignment vertical="center"/>
    </xf>
    <xf numFmtId="0" fontId="1" fillId="2" borderId="1" xfId="7" applyFont="1" applyFill="1" applyBorder="1" applyAlignment="1">
      <alignment horizontal="center" vertical="center"/>
    </xf>
    <xf numFmtId="0" fontId="1" fillId="2" borderId="1" xfId="7" applyFont="1" applyFill="1" applyBorder="1" applyAlignment="1">
      <alignment horizontal="center" vertical="center"/>
    </xf>
    <xf numFmtId="0" fontId="3" fillId="0" borderId="2" xfId="7" applyAlignment="1">
      <alignment horizontal="center" vertical="center"/>
    </xf>
    <xf numFmtId="0" fontId="3" fillId="0" borderId="2" xfId="7"/>
    <xf numFmtId="0" fontId="3" fillId="0" borderId="2" xfId="7"/>
    <xf numFmtId="164" fontId="2" fillId="4" borderId="4" xfId="7" applyNumberFormat="1" applyFont="1" applyFill="1" applyBorder="1" applyAlignment="1">
      <alignment horizontal="center" vertical="center"/>
    </xf>
    <xf numFmtId="0" fontId="3" fillId="0" borderId="2" xfId="7" applyAlignment="1">
      <alignment wrapText="1"/>
    </xf>
    <xf numFmtId="0" fontId="1" fillId="2" borderId="1" xfId="7" applyFont="1" applyFill="1" applyBorder="1" applyAlignment="1">
      <alignment horizontal="center" vertical="center" wrapText="1"/>
    </xf>
    <xf numFmtId="0" fontId="3" fillId="4" borderId="3" xfId="7" applyFill="1" applyBorder="1" applyAlignment="1" applyProtection="1">
      <alignment vertical="center"/>
      <protection locked="0"/>
    </xf>
    <xf numFmtId="0" fontId="3" fillId="3" borderId="2" xfId="7" applyFill="1" applyBorder="1" applyAlignment="1">
      <alignment horizontal="center" vertical="center"/>
    </xf>
    <xf numFmtId="0" fontId="1" fillId="2" borderId="12" xfId="7" applyFont="1" applyFill="1" applyBorder="1" applyAlignment="1">
      <alignment horizontal="center" vertical="center"/>
    </xf>
    <xf numFmtId="0" fontId="1" fillId="2" borderId="7" xfId="7" applyFont="1" applyFill="1" applyBorder="1" applyAlignment="1">
      <alignment horizontal="center" vertical="center"/>
    </xf>
    <xf numFmtId="0" fontId="3" fillId="0" borderId="2" xfId="8" applyAlignment="1">
      <alignment vertical="center"/>
    </xf>
    <xf numFmtId="0" fontId="1" fillId="2" borderId="1" xfId="8" applyFont="1" applyFill="1" applyBorder="1" applyAlignment="1">
      <alignment horizontal="center" vertical="center"/>
    </xf>
    <xf numFmtId="0" fontId="1" fillId="2" borderId="1" xfId="8" applyFont="1" applyFill="1" applyBorder="1" applyAlignment="1">
      <alignment horizontal="center" vertical="center"/>
    </xf>
    <xf numFmtId="0" fontId="3" fillId="0" borderId="2" xfId="8" applyAlignment="1">
      <alignment horizontal="center" vertical="center"/>
    </xf>
    <xf numFmtId="0" fontId="3" fillId="0" borderId="2" xfId="8"/>
    <xf numFmtId="0" fontId="3" fillId="0" borderId="2" xfId="8"/>
    <xf numFmtId="164" fontId="2" fillId="4" borderId="4" xfId="8" applyNumberFormat="1" applyFont="1" applyFill="1" applyBorder="1" applyAlignment="1">
      <alignment horizontal="center" vertical="center"/>
    </xf>
    <xf numFmtId="0" fontId="3" fillId="0" borderId="2" xfId="8" applyAlignment="1">
      <alignment wrapText="1"/>
    </xf>
    <xf numFmtId="0" fontId="1" fillId="2" borderId="1" xfId="8" applyFont="1" applyFill="1" applyBorder="1" applyAlignment="1">
      <alignment horizontal="center" vertical="center" wrapText="1"/>
    </xf>
    <xf numFmtId="0" fontId="3" fillId="4" borderId="3" xfId="8" applyFill="1" applyBorder="1" applyAlignment="1" applyProtection="1">
      <alignment vertical="center"/>
      <protection locked="0"/>
    </xf>
    <xf numFmtId="0" fontId="3" fillId="4" borderId="3" xfId="8" applyFill="1" applyBorder="1" applyAlignment="1" applyProtection="1">
      <protection locked="0"/>
    </xf>
    <xf numFmtId="0" fontId="3" fillId="0" borderId="2" xfId="9" applyAlignment="1">
      <alignment vertical="center"/>
    </xf>
    <xf numFmtId="0" fontId="1" fillId="2" borderId="1" xfId="9" applyFont="1" applyFill="1" applyBorder="1" applyAlignment="1">
      <alignment horizontal="center" vertical="center"/>
    </xf>
    <xf numFmtId="0" fontId="1" fillId="2" borderId="1" xfId="9" applyFont="1" applyFill="1" applyBorder="1" applyAlignment="1">
      <alignment horizontal="center" vertical="center"/>
    </xf>
    <xf numFmtId="0" fontId="3" fillId="0" borderId="2" xfId="9" applyAlignment="1">
      <alignment horizontal="center" vertical="center"/>
    </xf>
    <xf numFmtId="0" fontId="3" fillId="0" borderId="2" xfId="9"/>
    <xf numFmtId="0" fontId="3" fillId="0" borderId="2" xfId="9"/>
    <xf numFmtId="164" fontId="2" fillId="4" borderId="4" xfId="9" applyNumberFormat="1" applyFont="1" applyFill="1" applyBorder="1" applyAlignment="1">
      <alignment horizontal="center" vertical="center"/>
    </xf>
    <xf numFmtId="0" fontId="3" fillId="0" borderId="2" xfId="9" applyAlignment="1">
      <alignment wrapText="1"/>
    </xf>
    <xf numFmtId="0" fontId="1" fillId="2" borderId="1" xfId="9" applyFont="1" applyFill="1" applyBorder="1" applyAlignment="1">
      <alignment horizontal="center" vertical="center" wrapText="1"/>
    </xf>
    <xf numFmtId="0" fontId="3" fillId="0" borderId="2" xfId="9" applyAlignment="1">
      <alignment horizontal="center" vertical="center" wrapText="1"/>
    </xf>
    <xf numFmtId="0" fontId="3" fillId="4" borderId="3" xfId="9" applyFill="1" applyBorder="1" applyAlignment="1" applyProtection="1">
      <alignment vertical="center"/>
      <protection locked="0"/>
    </xf>
    <xf numFmtId="0" fontId="3" fillId="0" borderId="2" xfId="10" applyAlignment="1">
      <alignment vertical="center"/>
    </xf>
    <xf numFmtId="0" fontId="1" fillId="2" borderId="1" xfId="10" applyFont="1" applyFill="1" applyBorder="1" applyAlignment="1">
      <alignment horizontal="center" vertical="center"/>
    </xf>
    <xf numFmtId="0" fontId="1" fillId="2" borderId="1" xfId="10" applyFont="1" applyFill="1" applyBorder="1" applyAlignment="1">
      <alignment horizontal="center" vertical="center"/>
    </xf>
    <xf numFmtId="0" fontId="3" fillId="0" borderId="2" xfId="10" applyAlignment="1">
      <alignment horizontal="center" vertical="center"/>
    </xf>
    <xf numFmtId="0" fontId="3" fillId="0" borderId="2" xfId="10"/>
    <xf numFmtId="0" fontId="3" fillId="0" borderId="2" xfId="10"/>
    <xf numFmtId="164" fontId="2" fillId="4" borderId="4" xfId="10" applyNumberFormat="1" applyFont="1" applyFill="1" applyBorder="1" applyAlignment="1">
      <alignment horizontal="center" vertical="center"/>
    </xf>
    <xf numFmtId="0" fontId="3" fillId="0" borderId="2" xfId="10" applyAlignment="1">
      <alignment wrapText="1"/>
    </xf>
    <xf numFmtId="0" fontId="1" fillId="2" borderId="1" xfId="10" applyFont="1" applyFill="1" applyBorder="1" applyAlignment="1">
      <alignment horizontal="center" vertical="center" wrapText="1"/>
    </xf>
    <xf numFmtId="0" fontId="3" fillId="4" borderId="3" xfId="10" applyFill="1" applyBorder="1" applyAlignment="1" applyProtection="1">
      <alignment vertical="center"/>
      <protection locked="0"/>
    </xf>
    <xf numFmtId="0" fontId="3" fillId="0" borderId="2" xfId="11" applyAlignment="1">
      <alignment vertical="center"/>
    </xf>
    <xf numFmtId="0" fontId="1" fillId="2" borderId="1" xfId="11" applyFont="1" applyFill="1" applyBorder="1" applyAlignment="1">
      <alignment horizontal="center" vertical="center"/>
    </xf>
    <xf numFmtId="0" fontId="1" fillId="2" borderId="1" xfId="11" applyFont="1" applyFill="1" applyBorder="1" applyAlignment="1">
      <alignment horizontal="center" vertical="center"/>
    </xf>
    <xf numFmtId="0" fontId="3" fillId="0" borderId="2" xfId="11" applyAlignment="1">
      <alignment horizontal="center" vertical="center"/>
    </xf>
    <xf numFmtId="0" fontId="3" fillId="0" borderId="2" xfId="11"/>
    <xf numFmtId="0" fontId="3" fillId="0" borderId="2" xfId="11"/>
    <xf numFmtId="164" fontId="2" fillId="4" borderId="4" xfId="11" applyNumberFormat="1" applyFont="1" applyFill="1" applyBorder="1" applyAlignment="1">
      <alignment horizontal="center" vertical="center"/>
    </xf>
    <xf numFmtId="0" fontId="3" fillId="0" borderId="2" xfId="11" applyAlignment="1">
      <alignment wrapText="1"/>
    </xf>
    <xf numFmtId="0" fontId="1" fillId="2" borderId="1" xfId="11" applyFont="1" applyFill="1" applyBorder="1" applyAlignment="1">
      <alignment horizontal="center" vertical="center" wrapText="1"/>
    </xf>
    <xf numFmtId="0" fontId="3" fillId="4" borderId="3" xfId="11" applyFill="1" applyBorder="1" applyAlignment="1" applyProtection="1">
      <alignment vertical="center"/>
      <protection locked="0"/>
    </xf>
    <xf numFmtId="0" fontId="3" fillId="0" borderId="2" xfId="12" applyAlignment="1">
      <alignment vertical="center"/>
    </xf>
    <xf numFmtId="0" fontId="1" fillId="2" borderId="1" xfId="12" applyFont="1" applyFill="1" applyBorder="1" applyAlignment="1">
      <alignment horizontal="center" vertical="center"/>
    </xf>
    <xf numFmtId="0" fontId="1" fillId="2" borderId="1" xfId="12" applyFont="1" applyFill="1" applyBorder="1" applyAlignment="1">
      <alignment horizontal="center" vertical="center"/>
    </xf>
    <xf numFmtId="0" fontId="3" fillId="0" borderId="2" xfId="12" applyAlignment="1">
      <alignment horizontal="center" vertical="center"/>
    </xf>
    <xf numFmtId="0" fontId="3" fillId="0" borderId="2" xfId="12"/>
    <xf numFmtId="0" fontId="3" fillId="0" borderId="2" xfId="12"/>
    <xf numFmtId="164" fontId="2" fillId="4" borderId="4" xfId="12" applyNumberFormat="1" applyFont="1" applyFill="1" applyBorder="1" applyAlignment="1">
      <alignment horizontal="center" vertical="center"/>
    </xf>
    <xf numFmtId="0" fontId="3" fillId="0" borderId="2" xfId="12" applyAlignment="1">
      <alignment wrapText="1"/>
    </xf>
    <xf numFmtId="0" fontId="1" fillId="2" borderId="1" xfId="12" applyFont="1" applyFill="1" applyBorder="1" applyAlignment="1">
      <alignment horizontal="center" vertical="center" wrapText="1"/>
    </xf>
    <xf numFmtId="0" fontId="3" fillId="4" borderId="3" xfId="12" applyFill="1" applyBorder="1" applyAlignment="1" applyProtection="1">
      <alignment vertical="center"/>
      <protection locked="0"/>
    </xf>
    <xf numFmtId="0" fontId="3" fillId="3" borderId="2" xfId="12" applyFill="1" applyBorder="1" applyAlignment="1">
      <alignment horizontal="center" vertical="center"/>
    </xf>
    <xf numFmtId="0" fontId="3" fillId="0" borderId="2" xfId="13" applyAlignment="1">
      <alignment vertical="center"/>
    </xf>
    <xf numFmtId="0" fontId="1" fillId="2" borderId="1" xfId="13" applyFont="1" applyFill="1" applyBorder="1" applyAlignment="1">
      <alignment horizontal="center" vertical="center"/>
    </xf>
    <xf numFmtId="0" fontId="1" fillId="2" borderId="1" xfId="13" applyFont="1" applyFill="1" applyBorder="1" applyAlignment="1">
      <alignment horizontal="center" vertical="center"/>
    </xf>
    <xf numFmtId="0" fontId="3" fillId="0" borderId="2" xfId="13" applyAlignment="1">
      <alignment horizontal="center" vertical="center"/>
    </xf>
    <xf numFmtId="0" fontId="3" fillId="0" borderId="2" xfId="13"/>
    <xf numFmtId="0" fontId="3" fillId="0" borderId="2" xfId="13"/>
    <xf numFmtId="164" fontId="2" fillId="4" borderId="4" xfId="13" applyNumberFormat="1" applyFont="1" applyFill="1" applyBorder="1" applyAlignment="1">
      <alignment horizontal="center" vertical="center"/>
    </xf>
    <xf numFmtId="0" fontId="3" fillId="0" borderId="2" xfId="13" applyAlignment="1">
      <alignment wrapText="1"/>
    </xf>
    <xf numFmtId="0" fontId="1" fillId="2" borderId="1" xfId="13" applyFont="1" applyFill="1" applyBorder="1" applyAlignment="1">
      <alignment horizontal="center" vertical="center" wrapText="1"/>
    </xf>
    <xf numFmtId="0" fontId="3" fillId="4" borderId="3" xfId="13" applyFill="1" applyBorder="1" applyAlignment="1" applyProtection="1">
      <alignment vertical="center"/>
      <protection locked="0"/>
    </xf>
    <xf numFmtId="0" fontId="3" fillId="4" borderId="3" xfId="13" applyFill="1" applyBorder="1" applyAlignment="1" applyProtection="1">
      <alignment vertical="center" wrapText="1"/>
      <protection locked="0"/>
    </xf>
    <xf numFmtId="0" fontId="3" fillId="0" borderId="2" xfId="14" applyAlignment="1">
      <alignment vertical="center"/>
    </xf>
    <xf numFmtId="0" fontId="1" fillId="2" borderId="1" xfId="14" applyFont="1" applyFill="1" applyBorder="1" applyAlignment="1">
      <alignment horizontal="center" vertical="center"/>
    </xf>
    <xf numFmtId="0" fontId="1" fillId="2" borderId="1" xfId="14" applyFont="1" applyFill="1" applyBorder="1" applyAlignment="1">
      <alignment horizontal="center" vertical="center"/>
    </xf>
    <xf numFmtId="0" fontId="3" fillId="0" borderId="2" xfId="14" applyAlignment="1">
      <alignment horizontal="center" vertical="center"/>
    </xf>
    <xf numFmtId="0" fontId="3" fillId="0" borderId="2" xfId="14"/>
    <xf numFmtId="0" fontId="3" fillId="0" borderId="2" xfId="14"/>
    <xf numFmtId="164" fontId="2" fillId="4" borderId="4" xfId="14" applyNumberFormat="1" applyFont="1" applyFill="1" applyBorder="1" applyAlignment="1">
      <alignment horizontal="center" vertical="center"/>
    </xf>
    <xf numFmtId="0" fontId="3" fillId="0" borderId="2" xfId="14" applyAlignment="1">
      <alignment wrapText="1"/>
    </xf>
    <xf numFmtId="0" fontId="1" fillId="2" borderId="1" xfId="14" applyFont="1" applyFill="1" applyBorder="1" applyAlignment="1">
      <alignment horizontal="center" vertical="center" wrapText="1"/>
    </xf>
    <xf numFmtId="0" fontId="1" fillId="2" borderId="5" xfId="14" applyFont="1" applyFill="1" applyBorder="1" applyAlignment="1">
      <alignment horizontal="center" vertical="center" wrapText="1"/>
    </xf>
    <xf numFmtId="0" fontId="3" fillId="4" borderId="3" xfId="14" applyFill="1" applyBorder="1" applyAlignment="1" applyProtection="1">
      <alignment vertical="center"/>
      <protection locked="0"/>
    </xf>
    <xf numFmtId="0" fontId="3" fillId="4" borderId="26" xfId="14" applyFill="1" applyBorder="1" applyAlignment="1" applyProtection="1">
      <alignment vertical="center"/>
      <protection locked="0"/>
    </xf>
    <xf numFmtId="0" fontId="3" fillId="4" borderId="10" xfId="14" applyFill="1" applyBorder="1" applyAlignment="1" applyProtection="1">
      <alignment vertical="center"/>
      <protection locked="0"/>
    </xf>
    <xf numFmtId="0" fontId="3" fillId="0" borderId="10" xfId="14" applyBorder="1"/>
  </cellXfs>
  <cellStyles count="15">
    <cellStyle name="Millares 2" xfId="2"/>
    <cellStyle name="Moneda 2" xfId="3"/>
    <cellStyle name="Normal" xfId="0" builtinId="0"/>
    <cellStyle name="Normal 10" xfId="11"/>
    <cellStyle name="Normal 11" xfId="12"/>
    <cellStyle name="Normal 12" xfId="13"/>
    <cellStyle name="Normal 13" xfId="14"/>
    <cellStyle name="Normal 2" xfId="1"/>
    <cellStyle name="Normal 3" xfId="4"/>
    <cellStyle name="Normal 4" xfId="5"/>
    <cellStyle name="Normal 5" xfId="6"/>
    <cellStyle name="Normal 6" xfId="7"/>
    <cellStyle name="Normal 7" xfId="8"/>
    <cellStyle name="Normal 8"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0.xml.rels><?xml version="1.0" encoding="UTF-8" standalone="yes"?>
<Relationships xmlns="http://schemas.openxmlformats.org/package/2006/relationships"><Relationship Id="rId1" Type="http://schemas.openxmlformats.org/officeDocument/2006/relationships/image" Target="../media/image1.gif"/></Relationships>
</file>

<file path=xl/drawings/_rels/drawing2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3.xml.rels><?xml version="1.0" encoding="UTF-8" standalone="yes"?>
<Relationships xmlns="http://schemas.openxmlformats.org/package/2006/relationships"><Relationship Id="rId1" Type="http://schemas.openxmlformats.org/officeDocument/2006/relationships/image" Target="../media/image1.gif"/></Relationships>
</file>

<file path=xl/drawings/_rels/drawing2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5.xml.rels><?xml version="1.0" encoding="UTF-8" standalone="yes"?>
<Relationships xmlns="http://schemas.openxmlformats.org/package/2006/relationships"><Relationship Id="rId1" Type="http://schemas.openxmlformats.org/officeDocument/2006/relationships/image" Target="../media/image1.gif"/></Relationships>
</file>

<file path=xl/drawings/_rels/drawing26.xml.rels><?xml version="1.0" encoding="UTF-8" standalone="yes"?>
<Relationships xmlns="http://schemas.openxmlformats.org/package/2006/relationships"><Relationship Id="rId1" Type="http://schemas.openxmlformats.org/officeDocument/2006/relationships/image" Target="../media/image1.gif"/></Relationships>
</file>

<file path=xl/drawings/_rels/drawing27.xml.rels><?xml version="1.0" encoding="UTF-8" standalone="yes"?>
<Relationships xmlns="http://schemas.openxmlformats.org/package/2006/relationships"><Relationship Id="rId1" Type="http://schemas.openxmlformats.org/officeDocument/2006/relationships/image" Target="../media/image1.gif"/></Relationships>
</file>

<file path=xl/drawings/_rels/drawing28.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222293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95381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222293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9538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222293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9538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222293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9538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oneCellAnchor>
    <xdr:from>
      <xdr:col>0</xdr:col>
      <xdr:colOff>0</xdr:colOff>
      <xdr:row>0</xdr:row>
      <xdr:rowOff>0</xdr:rowOff>
    </xdr:from>
    <xdr:ext cx="609709" cy="952543"/>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0</xdr:row>
      <xdr:rowOff>0</xdr:rowOff>
    </xdr:from>
    <xdr:ext cx="609709" cy="952543"/>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91444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91444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91444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91444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9144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222293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95381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914443"/>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914443"/>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914443"/>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914443"/>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914443"/>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914443"/>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914443"/>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914443"/>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9144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222293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9538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206717</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93823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222293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9538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222293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9538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222293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9538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222293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9538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222293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24949" cy="9538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ESUPUESTO/PRESUPUESTO%202019/CONTRALORIA/INFORME%20DE%20RENDICION%20DE%20CUENTAS%20ANUAL/FORMULARIOS%20RESPONDIDOS/INFORME%20ANUAL%20CONSOLIDADO%20CONTRALORIA%20ALEXANDRA%20(27-02-19)%20-%20c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2  PLAN ANUAL DE COMPRAS AP..."/>
      <sheetName val="O.S."/>
      <sheetName val="O.C."/>
      <sheetName val="Hoja1"/>
    </sheetNames>
    <sheetDataSet>
      <sheetData sheetId="0"/>
      <sheetData sheetId="1" refreshError="1"/>
      <sheetData sheetId="2" refreshError="1"/>
      <sheetData sheetId="3">
        <row r="1">
          <cell r="A1" t="str">
            <v>numero cdp</v>
          </cell>
          <cell r="B1" t="str">
            <v>Rubro</v>
          </cell>
        </row>
        <row r="2">
          <cell r="A2">
            <v>118</v>
          </cell>
          <cell r="B2" t="str">
            <v>A-2-0-4-5-1</v>
          </cell>
        </row>
        <row r="3">
          <cell r="A3">
            <v>218</v>
          </cell>
          <cell r="B3" t="str">
            <v>A-1-0-2-16-1</v>
          </cell>
        </row>
        <row r="4">
          <cell r="A4">
            <v>318</v>
          </cell>
          <cell r="B4" t="str">
            <v>A-2-0-4-5-1</v>
          </cell>
        </row>
        <row r="5">
          <cell r="A5">
            <v>418</v>
          </cell>
          <cell r="B5" t="str">
            <v>A-1-0-2-16-1</v>
          </cell>
        </row>
        <row r="6">
          <cell r="A6">
            <v>518</v>
          </cell>
          <cell r="B6" t="str">
            <v>A-1-0-2-16-1</v>
          </cell>
        </row>
        <row r="7">
          <cell r="A7">
            <v>618</v>
          </cell>
          <cell r="B7" t="str">
            <v>A-1-0-2-16-1</v>
          </cell>
        </row>
        <row r="8">
          <cell r="A8">
            <v>718</v>
          </cell>
          <cell r="B8" t="str">
            <v>A-1-0-2-16-1</v>
          </cell>
        </row>
        <row r="9">
          <cell r="A9">
            <v>818</v>
          </cell>
          <cell r="B9" t="str">
            <v>C-2202-0700-1</v>
          </cell>
        </row>
        <row r="10">
          <cell r="A10">
            <v>918</v>
          </cell>
          <cell r="B10" t="str">
            <v>A-2-0-4-8-7</v>
          </cell>
        </row>
        <row r="11">
          <cell r="A11">
            <v>1018</v>
          </cell>
          <cell r="B11" t="str">
            <v>A-2-0-4-8-5</v>
          </cell>
        </row>
        <row r="12">
          <cell r="A12">
            <v>1118</v>
          </cell>
          <cell r="B12" t="str">
            <v>A-2-0-4-8-6</v>
          </cell>
        </row>
        <row r="13">
          <cell r="A13">
            <v>1218</v>
          </cell>
          <cell r="B13" t="str">
            <v>A-2-0-4-8-5</v>
          </cell>
        </row>
        <row r="14">
          <cell r="A14">
            <v>1318</v>
          </cell>
          <cell r="B14" t="str">
            <v>A-1-0-2-16-1</v>
          </cell>
        </row>
        <row r="15">
          <cell r="A15">
            <v>1418</v>
          </cell>
          <cell r="B15" t="str">
            <v>A-1-0-2-16-1</v>
          </cell>
        </row>
        <row r="16">
          <cell r="A16">
            <v>1518</v>
          </cell>
          <cell r="B16" t="str">
            <v>A-1-0-2-16-1</v>
          </cell>
        </row>
        <row r="17">
          <cell r="A17">
            <v>1618</v>
          </cell>
          <cell r="B17" t="str">
            <v>A-1-0-2-16-1</v>
          </cell>
        </row>
        <row r="18">
          <cell r="A18">
            <v>1718</v>
          </cell>
          <cell r="B18" t="str">
            <v>A-2-0-4-8-7</v>
          </cell>
        </row>
        <row r="19">
          <cell r="A19">
            <v>1818</v>
          </cell>
          <cell r="B19" t="str">
            <v>A-2-0-4-8-7</v>
          </cell>
        </row>
        <row r="20">
          <cell r="A20">
            <v>1918</v>
          </cell>
          <cell r="B20" t="str">
            <v>A-2-0-4-5-1</v>
          </cell>
        </row>
        <row r="21">
          <cell r="A21">
            <v>2018</v>
          </cell>
          <cell r="B21" t="str">
            <v>A-2-0-4-22-1</v>
          </cell>
        </row>
        <row r="22">
          <cell r="A22">
            <v>2118</v>
          </cell>
          <cell r="B22" t="str">
            <v>A-2-0-4-9-11</v>
          </cell>
        </row>
        <row r="23">
          <cell r="A23">
            <v>2218</v>
          </cell>
          <cell r="B23" t="str">
            <v>A-2-0-4-21-5</v>
          </cell>
        </row>
        <row r="24">
          <cell r="A24">
            <v>2318</v>
          </cell>
          <cell r="B24" t="str">
            <v>A-2-0-4-4-15</v>
          </cell>
        </row>
        <row r="25">
          <cell r="A25">
            <v>2418</v>
          </cell>
          <cell r="B25" t="str">
            <v>A-1-0-1-4-1</v>
          </cell>
        </row>
        <row r="26">
          <cell r="A26">
            <v>2518</v>
          </cell>
          <cell r="B26" t="str">
            <v>A-2-0-4-11-2</v>
          </cell>
        </row>
        <row r="27">
          <cell r="A27">
            <v>2618</v>
          </cell>
          <cell r="B27" t="str">
            <v>A-2-0-4-10-2</v>
          </cell>
        </row>
        <row r="28">
          <cell r="A28">
            <v>2718</v>
          </cell>
          <cell r="B28" t="str">
            <v>A-2-0-4-22-1</v>
          </cell>
        </row>
        <row r="29">
          <cell r="A29">
            <v>2818</v>
          </cell>
          <cell r="B29" t="str">
            <v>A-2-0-4-11-2</v>
          </cell>
        </row>
        <row r="30">
          <cell r="A30">
            <v>2918</v>
          </cell>
          <cell r="B30" t="str">
            <v>A-2-0-4-11-2</v>
          </cell>
        </row>
        <row r="31">
          <cell r="A31">
            <v>3018</v>
          </cell>
          <cell r="B31" t="str">
            <v>A-3-5-3-9</v>
          </cell>
        </row>
        <row r="32">
          <cell r="A32">
            <v>3118</v>
          </cell>
          <cell r="B32" t="str">
            <v>A-1-0-1-5-2</v>
          </cell>
        </row>
        <row r="33">
          <cell r="A33">
            <v>3218</v>
          </cell>
          <cell r="B33" t="str">
            <v>A-1-0-1-5-5</v>
          </cell>
        </row>
        <row r="34">
          <cell r="A34">
            <v>3318</v>
          </cell>
          <cell r="B34" t="str">
            <v>A-1-0-1-5-2</v>
          </cell>
        </row>
        <row r="35">
          <cell r="A35">
            <v>3418</v>
          </cell>
          <cell r="B35" t="str">
            <v>C-2202-0700-1</v>
          </cell>
        </row>
        <row r="36">
          <cell r="A36">
            <v>3518</v>
          </cell>
          <cell r="B36" t="str">
            <v>C-2202-0700-1</v>
          </cell>
        </row>
        <row r="37">
          <cell r="A37">
            <v>3618</v>
          </cell>
          <cell r="B37" t="str">
            <v>C-2202-0700-1</v>
          </cell>
        </row>
        <row r="38">
          <cell r="A38">
            <v>3718</v>
          </cell>
          <cell r="B38" t="str">
            <v>C-2202-0700-1</v>
          </cell>
        </row>
        <row r="39">
          <cell r="A39">
            <v>3818</v>
          </cell>
          <cell r="B39" t="str">
            <v>C-2202-0700-1</v>
          </cell>
        </row>
        <row r="40">
          <cell r="A40">
            <v>3918</v>
          </cell>
          <cell r="B40" t="str">
            <v>C-2202-0700-1</v>
          </cell>
        </row>
        <row r="41">
          <cell r="A41">
            <v>4018</v>
          </cell>
          <cell r="B41" t="str">
            <v>C-2202-0700-1</v>
          </cell>
        </row>
        <row r="42">
          <cell r="A42">
            <v>4118</v>
          </cell>
          <cell r="B42" t="str">
            <v>C-2202-0700-1</v>
          </cell>
        </row>
        <row r="43">
          <cell r="A43">
            <v>4218</v>
          </cell>
          <cell r="B43" t="str">
            <v>C-2202-0700-1</v>
          </cell>
        </row>
        <row r="44">
          <cell r="A44">
            <v>4318</v>
          </cell>
          <cell r="B44" t="str">
            <v>C-2202-0700-1</v>
          </cell>
        </row>
        <row r="45">
          <cell r="A45">
            <v>4418</v>
          </cell>
          <cell r="B45" t="str">
            <v>C-2202-0700-1</v>
          </cell>
        </row>
        <row r="46">
          <cell r="A46">
            <v>4518</v>
          </cell>
          <cell r="B46" t="str">
            <v>C-2202-0700-1</v>
          </cell>
        </row>
        <row r="47">
          <cell r="A47">
            <v>4618</v>
          </cell>
          <cell r="B47" t="str">
            <v>C-2202-0700-1</v>
          </cell>
        </row>
        <row r="48">
          <cell r="A48">
            <v>4718</v>
          </cell>
          <cell r="B48" t="str">
            <v>C-2202-0700-1</v>
          </cell>
        </row>
        <row r="49">
          <cell r="A49">
            <v>4818</v>
          </cell>
          <cell r="B49" t="str">
            <v>C-2202-0700-1</v>
          </cell>
        </row>
        <row r="50">
          <cell r="A50">
            <v>4918</v>
          </cell>
          <cell r="B50" t="str">
            <v>C-2202-0700-1</v>
          </cell>
        </row>
        <row r="51">
          <cell r="A51">
            <v>5018</v>
          </cell>
          <cell r="B51" t="str">
            <v>C-2202-0700-1</v>
          </cell>
        </row>
        <row r="52">
          <cell r="A52">
            <v>5118</v>
          </cell>
          <cell r="B52" t="str">
            <v>C-2202-0700-1</v>
          </cell>
        </row>
        <row r="53">
          <cell r="A53">
            <v>5218</v>
          </cell>
          <cell r="B53" t="str">
            <v>C-2202-0700-1</v>
          </cell>
        </row>
        <row r="54">
          <cell r="A54">
            <v>5318</v>
          </cell>
          <cell r="B54" t="str">
            <v>C-2202-0700-1</v>
          </cell>
        </row>
        <row r="55">
          <cell r="A55">
            <v>5418</v>
          </cell>
          <cell r="B55" t="str">
            <v>C-2202-0700-1</v>
          </cell>
        </row>
        <row r="56">
          <cell r="A56">
            <v>5518</v>
          </cell>
          <cell r="B56" t="str">
            <v>C-2202-0700-1</v>
          </cell>
        </row>
        <row r="57">
          <cell r="A57">
            <v>5618</v>
          </cell>
          <cell r="B57" t="str">
            <v>C-2202-0700-1</v>
          </cell>
        </row>
        <row r="58">
          <cell r="A58">
            <v>5718</v>
          </cell>
          <cell r="B58" t="str">
            <v>A-02-02-02-008</v>
          </cell>
        </row>
        <row r="59">
          <cell r="A59">
            <v>5818</v>
          </cell>
          <cell r="B59" t="str">
            <v>A-2-0-4-21-5</v>
          </cell>
        </row>
        <row r="60">
          <cell r="A60">
            <v>5918</v>
          </cell>
          <cell r="B60" t="str">
            <v>A-2-0-4-5-10</v>
          </cell>
        </row>
        <row r="61">
          <cell r="A61">
            <v>6018</v>
          </cell>
          <cell r="B61" t="str">
            <v>A-2-0-4-5-10</v>
          </cell>
        </row>
        <row r="62">
          <cell r="A62">
            <v>6118</v>
          </cell>
          <cell r="B62" t="str">
            <v>A-2-0-4-5-10</v>
          </cell>
        </row>
        <row r="63">
          <cell r="A63">
            <v>6218</v>
          </cell>
          <cell r="B63" t="str">
            <v>A-2-0-4-5-10</v>
          </cell>
        </row>
        <row r="64">
          <cell r="A64">
            <v>6318</v>
          </cell>
          <cell r="B64" t="str">
            <v>A-1-0-2-16-1</v>
          </cell>
        </row>
        <row r="65">
          <cell r="A65">
            <v>6418</v>
          </cell>
          <cell r="B65" t="str">
            <v>A-2-0-4-5-8</v>
          </cell>
        </row>
        <row r="66">
          <cell r="A66">
            <v>6518</v>
          </cell>
          <cell r="B66" t="str">
            <v>A-2-0-4-5-8</v>
          </cell>
        </row>
        <row r="67">
          <cell r="A67">
            <v>6618</v>
          </cell>
          <cell r="B67" t="str">
            <v>A-2-0-4-5-8</v>
          </cell>
        </row>
        <row r="68">
          <cell r="A68">
            <v>6718</v>
          </cell>
          <cell r="B68" t="str">
            <v>A-2-0-4-5-8</v>
          </cell>
        </row>
        <row r="69">
          <cell r="A69">
            <v>6818</v>
          </cell>
          <cell r="B69" t="str">
            <v>A-2-0-4-6-7</v>
          </cell>
        </row>
        <row r="70">
          <cell r="A70">
            <v>6918</v>
          </cell>
          <cell r="B70" t="str">
            <v>C-2202-0700-1</v>
          </cell>
        </row>
        <row r="71">
          <cell r="A71">
            <v>7018</v>
          </cell>
          <cell r="B71" t="str">
            <v>C-2202-0700-1</v>
          </cell>
        </row>
        <row r="72">
          <cell r="A72">
            <v>7118</v>
          </cell>
          <cell r="B72" t="str">
            <v>A-2-0-4-7-4</v>
          </cell>
        </row>
        <row r="73">
          <cell r="A73">
            <v>7218</v>
          </cell>
          <cell r="B73" t="str">
            <v>A-2-0-4-21-5</v>
          </cell>
        </row>
        <row r="74">
          <cell r="A74">
            <v>7318</v>
          </cell>
          <cell r="B74" t="str">
            <v>A-2-0-4-5-13</v>
          </cell>
        </row>
        <row r="75">
          <cell r="A75">
            <v>7418</v>
          </cell>
          <cell r="B75" t="str">
            <v>A-2-0-4-21-5</v>
          </cell>
        </row>
        <row r="76">
          <cell r="A76">
            <v>7518</v>
          </cell>
          <cell r="B76" t="str">
            <v>A-2-0-4-21-5</v>
          </cell>
        </row>
        <row r="77">
          <cell r="A77">
            <v>7618</v>
          </cell>
          <cell r="B77" t="str">
            <v>A-2-0-4-21-5</v>
          </cell>
        </row>
        <row r="78">
          <cell r="A78">
            <v>7718</v>
          </cell>
          <cell r="B78" t="str">
            <v>A-2-0-4-21-5</v>
          </cell>
        </row>
        <row r="79">
          <cell r="A79">
            <v>7818</v>
          </cell>
          <cell r="B79" t="str">
            <v>A-2-0-4-21-5</v>
          </cell>
        </row>
        <row r="80">
          <cell r="A80">
            <v>7918</v>
          </cell>
          <cell r="B80" t="str">
            <v>A-1-0-2-16-1</v>
          </cell>
        </row>
        <row r="81">
          <cell r="A81">
            <v>8018</v>
          </cell>
          <cell r="B81" t="str">
            <v>A-2-0-4-11-2</v>
          </cell>
        </row>
        <row r="82">
          <cell r="A82">
            <v>8118</v>
          </cell>
          <cell r="B82" t="str">
            <v>A-3-5-3-9</v>
          </cell>
        </row>
        <row r="83">
          <cell r="A83">
            <v>8218</v>
          </cell>
          <cell r="B83" t="str">
            <v>A-1-0-2-16-1</v>
          </cell>
        </row>
        <row r="84">
          <cell r="A84">
            <v>8318</v>
          </cell>
          <cell r="B84" t="str">
            <v>A-1-0-2-12</v>
          </cell>
        </row>
        <row r="85">
          <cell r="A85">
            <v>8418</v>
          </cell>
          <cell r="B85" t="str">
            <v>A-2-0-4-4-18</v>
          </cell>
        </row>
        <row r="86">
          <cell r="A86">
            <v>8518</v>
          </cell>
          <cell r="B86" t="str">
            <v>A-3-5-3-9</v>
          </cell>
        </row>
        <row r="87">
          <cell r="A87">
            <v>8618</v>
          </cell>
          <cell r="B87" t="str">
            <v>A-2-0-4-7-4</v>
          </cell>
        </row>
        <row r="88">
          <cell r="A88">
            <v>8718</v>
          </cell>
          <cell r="B88" t="str">
            <v>A-2-0-4-11-2</v>
          </cell>
        </row>
        <row r="89">
          <cell r="A89">
            <v>8818</v>
          </cell>
          <cell r="B89" t="str">
            <v>A-2-0-4-4-18</v>
          </cell>
        </row>
        <row r="90">
          <cell r="A90">
            <v>8918</v>
          </cell>
          <cell r="B90" t="str">
            <v>A-2-0-4-5-13</v>
          </cell>
        </row>
        <row r="91">
          <cell r="A91">
            <v>9018</v>
          </cell>
          <cell r="B91" t="str">
            <v>A-2-0-4-11-2</v>
          </cell>
        </row>
        <row r="92">
          <cell r="A92">
            <v>9118</v>
          </cell>
          <cell r="B92" t="str">
            <v>A-1-0-2-16-1</v>
          </cell>
        </row>
        <row r="93">
          <cell r="A93">
            <v>9218</v>
          </cell>
          <cell r="B93" t="str">
            <v>A-2-0-4-11-2</v>
          </cell>
        </row>
        <row r="94">
          <cell r="A94">
            <v>9318</v>
          </cell>
          <cell r="B94" t="str">
            <v>A-2-0-4-11-2</v>
          </cell>
        </row>
        <row r="95">
          <cell r="A95">
            <v>9418</v>
          </cell>
          <cell r="B95" t="str">
            <v>A-2-0-4-11-2</v>
          </cell>
        </row>
        <row r="96">
          <cell r="A96">
            <v>9518</v>
          </cell>
          <cell r="B96" t="str">
            <v>A-1-0-2-16-1</v>
          </cell>
        </row>
        <row r="97">
          <cell r="A97">
            <v>9618</v>
          </cell>
          <cell r="B97" t="str">
            <v>A-1-0-1-1-1</v>
          </cell>
        </row>
        <row r="98">
          <cell r="A98">
            <v>9718</v>
          </cell>
          <cell r="B98" t="str">
            <v>A-3-5-3-9</v>
          </cell>
        </row>
        <row r="99">
          <cell r="A99">
            <v>9818</v>
          </cell>
          <cell r="B99" t="str">
            <v>A-2-0-4-11-2</v>
          </cell>
        </row>
        <row r="100">
          <cell r="A100">
            <v>9918</v>
          </cell>
          <cell r="B100" t="str">
            <v>A-2-0-4-22-1</v>
          </cell>
        </row>
        <row r="101">
          <cell r="A101">
            <v>10018</v>
          </cell>
          <cell r="B101" t="str">
            <v>A-2-0-4-5-1</v>
          </cell>
        </row>
        <row r="102">
          <cell r="A102">
            <v>10118</v>
          </cell>
          <cell r="B102" t="str">
            <v>A-2-0-4-9-11</v>
          </cell>
        </row>
        <row r="103">
          <cell r="A103">
            <v>10218</v>
          </cell>
          <cell r="B103" t="str">
            <v>A-3-5-3-9</v>
          </cell>
        </row>
        <row r="104">
          <cell r="A104">
            <v>10318</v>
          </cell>
          <cell r="B104" t="str">
            <v>A-2-0-4-8-7</v>
          </cell>
        </row>
        <row r="105">
          <cell r="A105">
            <v>10418</v>
          </cell>
          <cell r="B105" t="str">
            <v>A-2-0-4-8-1</v>
          </cell>
        </row>
        <row r="106">
          <cell r="A106">
            <v>10518</v>
          </cell>
          <cell r="B106" t="str">
            <v>A-2-0-4-8-6</v>
          </cell>
        </row>
        <row r="107">
          <cell r="A107">
            <v>10618</v>
          </cell>
          <cell r="B107" t="str">
            <v>A-2-0-4-22-1</v>
          </cell>
        </row>
        <row r="108">
          <cell r="A108">
            <v>10718</v>
          </cell>
          <cell r="B108" t="str">
            <v>A-2-0-4-8-7</v>
          </cell>
        </row>
        <row r="109">
          <cell r="A109">
            <v>10818</v>
          </cell>
          <cell r="B109" t="str">
            <v>A-2-0-4-8-6</v>
          </cell>
        </row>
        <row r="110">
          <cell r="A110">
            <v>10918</v>
          </cell>
          <cell r="B110" t="str">
            <v>A-2-0-4-8-7</v>
          </cell>
        </row>
        <row r="111">
          <cell r="A111">
            <v>11018</v>
          </cell>
          <cell r="B111" t="str">
            <v>A-2-0-4-8-6</v>
          </cell>
        </row>
        <row r="112">
          <cell r="A112">
            <v>11118</v>
          </cell>
          <cell r="B112" t="str">
            <v>A-2-0-4-8-7</v>
          </cell>
        </row>
        <row r="113">
          <cell r="A113">
            <v>11218</v>
          </cell>
          <cell r="B113" t="str">
            <v>A-2-0-4-11-2</v>
          </cell>
        </row>
        <row r="114">
          <cell r="A114">
            <v>11318</v>
          </cell>
          <cell r="B114" t="str">
            <v>A-2-0-4-8-7</v>
          </cell>
        </row>
        <row r="115">
          <cell r="A115">
            <v>11418</v>
          </cell>
          <cell r="B115" t="str">
            <v>A-2-0-4-8-6</v>
          </cell>
        </row>
        <row r="116">
          <cell r="A116">
            <v>11518</v>
          </cell>
          <cell r="B116" t="str">
            <v>A-2-0-4-11-2</v>
          </cell>
        </row>
        <row r="117">
          <cell r="A117">
            <v>11618</v>
          </cell>
          <cell r="B117" t="str">
            <v>A-2-0-4-5-13</v>
          </cell>
        </row>
        <row r="118">
          <cell r="A118">
            <v>11718</v>
          </cell>
          <cell r="B118" t="str">
            <v>A-2-0-4-22-1</v>
          </cell>
        </row>
        <row r="119">
          <cell r="A119">
            <v>11818</v>
          </cell>
          <cell r="B119" t="str">
            <v>A-1-0-2-16-1</v>
          </cell>
        </row>
        <row r="120">
          <cell r="A120">
            <v>11918</v>
          </cell>
          <cell r="B120" t="str">
            <v>A-2-0-4-11-2</v>
          </cell>
        </row>
        <row r="121">
          <cell r="A121">
            <v>12018</v>
          </cell>
          <cell r="B121" t="str">
            <v>A-2-0-4-11-2</v>
          </cell>
        </row>
        <row r="122">
          <cell r="A122">
            <v>12118</v>
          </cell>
          <cell r="B122" t="str">
            <v>A-2-0-4-11-2</v>
          </cell>
        </row>
        <row r="123">
          <cell r="A123">
            <v>12218</v>
          </cell>
          <cell r="B123" t="str">
            <v>A-1-0-2-16-1</v>
          </cell>
        </row>
        <row r="124">
          <cell r="A124">
            <v>12318</v>
          </cell>
          <cell r="B124" t="str">
            <v>A-2-0-4-4-15</v>
          </cell>
        </row>
        <row r="125">
          <cell r="A125">
            <v>12418</v>
          </cell>
          <cell r="B125" t="str">
            <v>A-2-0-4-4-17</v>
          </cell>
        </row>
        <row r="126">
          <cell r="A126">
            <v>12518</v>
          </cell>
          <cell r="B126" t="str">
            <v>A-2-0-4-4-17</v>
          </cell>
        </row>
        <row r="127">
          <cell r="A127">
            <v>12618</v>
          </cell>
          <cell r="B127" t="str">
            <v>A-2-0-4-22-1</v>
          </cell>
        </row>
        <row r="128">
          <cell r="A128">
            <v>12718</v>
          </cell>
          <cell r="B128" t="str">
            <v>A-2-0-4-22-1</v>
          </cell>
        </row>
        <row r="129">
          <cell r="A129">
            <v>12818</v>
          </cell>
          <cell r="B129" t="str">
            <v>A-2-0-4-9-8</v>
          </cell>
        </row>
        <row r="130">
          <cell r="A130">
            <v>12918</v>
          </cell>
          <cell r="B130" t="str">
            <v>A-2-0-4-11-2</v>
          </cell>
        </row>
        <row r="131">
          <cell r="A131">
            <v>13018</v>
          </cell>
          <cell r="B131" t="str">
            <v>A-2-0-4-7-4</v>
          </cell>
        </row>
        <row r="132">
          <cell r="A132">
            <v>13118</v>
          </cell>
          <cell r="B132" t="str">
            <v>A-2-0-4-8-7</v>
          </cell>
        </row>
        <row r="133">
          <cell r="A133">
            <v>13218</v>
          </cell>
          <cell r="B133" t="str">
            <v>A-2-0-4-8-6</v>
          </cell>
        </row>
        <row r="134">
          <cell r="A134">
            <v>13318</v>
          </cell>
          <cell r="B134" t="str">
            <v>A-1-0-2-16-2</v>
          </cell>
        </row>
        <row r="135">
          <cell r="A135">
            <v>13418</v>
          </cell>
          <cell r="B135" t="str">
            <v>A-2-0-4-22-1</v>
          </cell>
        </row>
        <row r="136">
          <cell r="A136">
            <v>13518</v>
          </cell>
          <cell r="B136" t="str">
            <v>A-2-0-4-8-1</v>
          </cell>
        </row>
        <row r="137">
          <cell r="A137">
            <v>13618</v>
          </cell>
          <cell r="B137" t="str">
            <v>A-2-0-4-5-6</v>
          </cell>
        </row>
        <row r="138">
          <cell r="A138">
            <v>13718</v>
          </cell>
          <cell r="B138" t="str">
            <v>A-1-0-5-2-3</v>
          </cell>
        </row>
        <row r="139">
          <cell r="A139">
            <v>13818</v>
          </cell>
          <cell r="B139" t="str">
            <v>A-2-0-4-7-4</v>
          </cell>
        </row>
        <row r="140">
          <cell r="A140">
            <v>13918</v>
          </cell>
          <cell r="B140" t="str">
            <v>A-2-0-4-11-2</v>
          </cell>
        </row>
        <row r="141">
          <cell r="A141">
            <v>14018</v>
          </cell>
          <cell r="B141" t="str">
            <v>A-2-0-4-7-4</v>
          </cell>
        </row>
        <row r="142">
          <cell r="A142">
            <v>14118</v>
          </cell>
          <cell r="B142" t="str">
            <v>A-2-0-4-10-2</v>
          </cell>
        </row>
        <row r="143">
          <cell r="A143">
            <v>14218</v>
          </cell>
          <cell r="B143" t="str">
            <v>A-2-0-4-8-1</v>
          </cell>
        </row>
        <row r="144">
          <cell r="A144">
            <v>14318</v>
          </cell>
          <cell r="B144" t="str">
            <v>A-1-0-2-16-1</v>
          </cell>
        </row>
        <row r="145">
          <cell r="A145">
            <v>14418</v>
          </cell>
          <cell r="B145" t="str">
            <v>A-2-0-4-11-2</v>
          </cell>
        </row>
        <row r="146">
          <cell r="A146">
            <v>14518</v>
          </cell>
          <cell r="B146" t="str">
            <v>A-2-0-4-8-6</v>
          </cell>
        </row>
        <row r="147">
          <cell r="A147">
            <v>14618</v>
          </cell>
          <cell r="B147" t="str">
            <v>A-2-0-4-8-5</v>
          </cell>
        </row>
        <row r="148">
          <cell r="A148">
            <v>14718</v>
          </cell>
          <cell r="B148" t="str">
            <v>A-2-0-4-22-1</v>
          </cell>
        </row>
        <row r="149">
          <cell r="A149">
            <v>14818</v>
          </cell>
          <cell r="B149" t="str">
            <v>A-1-0-2-16-1</v>
          </cell>
        </row>
        <row r="150">
          <cell r="A150">
            <v>14918</v>
          </cell>
          <cell r="B150" t="str">
            <v>A-2-0-4-11-2</v>
          </cell>
        </row>
        <row r="151">
          <cell r="A151">
            <v>15018</v>
          </cell>
          <cell r="B151" t="str">
            <v>A-2-0-4-21-5</v>
          </cell>
        </row>
        <row r="152">
          <cell r="A152">
            <v>15118</v>
          </cell>
          <cell r="B152" t="str">
            <v>A-2-0-4-5-1</v>
          </cell>
        </row>
        <row r="153">
          <cell r="A153">
            <v>15218</v>
          </cell>
          <cell r="B153" t="str">
            <v>A-2-0-4-22-1</v>
          </cell>
        </row>
        <row r="154">
          <cell r="A154">
            <v>15318</v>
          </cell>
          <cell r="B154" t="str">
            <v>A-2-0-4-9-11</v>
          </cell>
        </row>
        <row r="155">
          <cell r="A155">
            <v>15418</v>
          </cell>
          <cell r="B155" t="str">
            <v>A-2-0-4-22-1</v>
          </cell>
        </row>
        <row r="156">
          <cell r="A156">
            <v>15518</v>
          </cell>
          <cell r="B156" t="str">
            <v>A-2-0-4-11-2</v>
          </cell>
        </row>
        <row r="157">
          <cell r="A157">
            <v>15618</v>
          </cell>
          <cell r="B157" t="str">
            <v>A-2-0-4-22-1</v>
          </cell>
        </row>
        <row r="158">
          <cell r="A158">
            <v>15718</v>
          </cell>
          <cell r="B158" t="str">
            <v>A-2-0-4-7-4</v>
          </cell>
        </row>
        <row r="159">
          <cell r="A159">
            <v>15818</v>
          </cell>
          <cell r="B159" t="str">
            <v>A-2-0-4-22-1</v>
          </cell>
        </row>
        <row r="160">
          <cell r="A160">
            <v>15918</v>
          </cell>
          <cell r="B160" t="str">
            <v>A-2-0-4-11-2</v>
          </cell>
        </row>
        <row r="161">
          <cell r="A161">
            <v>16018</v>
          </cell>
          <cell r="B161" t="str">
            <v>A-2-0-4-8-6</v>
          </cell>
        </row>
        <row r="162">
          <cell r="A162">
            <v>16118</v>
          </cell>
          <cell r="B162" t="str">
            <v>A-2-0-4-5-13</v>
          </cell>
        </row>
        <row r="163">
          <cell r="A163">
            <v>16218</v>
          </cell>
          <cell r="B163" t="str">
            <v>A-2-0-4-8-6</v>
          </cell>
        </row>
        <row r="164">
          <cell r="A164">
            <v>16318</v>
          </cell>
          <cell r="B164" t="str">
            <v>A-2-0-4-8-7</v>
          </cell>
        </row>
        <row r="165">
          <cell r="A165">
            <v>16418</v>
          </cell>
          <cell r="B165" t="str">
            <v>A-2-0-4-8-6</v>
          </cell>
        </row>
        <row r="166">
          <cell r="A166">
            <v>16518</v>
          </cell>
          <cell r="B166" t="str">
            <v>A-2-0-4-11-2</v>
          </cell>
        </row>
        <row r="167">
          <cell r="A167">
            <v>16618</v>
          </cell>
          <cell r="B167" t="str">
            <v>A-2-0-4-22-1</v>
          </cell>
        </row>
        <row r="168">
          <cell r="A168">
            <v>16718</v>
          </cell>
          <cell r="B168" t="str">
            <v>A-2-0-4-8-7</v>
          </cell>
        </row>
        <row r="169">
          <cell r="A169">
            <v>16818</v>
          </cell>
          <cell r="B169" t="str">
            <v>A-2-0-4-22-1</v>
          </cell>
        </row>
        <row r="170">
          <cell r="A170">
            <v>16918</v>
          </cell>
          <cell r="B170" t="str">
            <v>A-2-0-4-11-2</v>
          </cell>
        </row>
        <row r="171">
          <cell r="A171">
            <v>17018</v>
          </cell>
          <cell r="B171" t="str">
            <v>A-2-0-4-8-6</v>
          </cell>
        </row>
        <row r="172">
          <cell r="A172">
            <v>17118</v>
          </cell>
          <cell r="B172" t="str">
            <v>A-2-0-4-22-1</v>
          </cell>
        </row>
        <row r="173">
          <cell r="A173">
            <v>17218</v>
          </cell>
          <cell r="B173" t="str">
            <v>A-2-0-4-11-2</v>
          </cell>
        </row>
        <row r="174">
          <cell r="A174">
            <v>17318</v>
          </cell>
          <cell r="B174" t="str">
            <v>A-1-0-1-4-2</v>
          </cell>
        </row>
        <row r="175">
          <cell r="A175">
            <v>17418</v>
          </cell>
          <cell r="B175" t="str">
            <v>A-2-0-4-11-2</v>
          </cell>
        </row>
        <row r="176">
          <cell r="A176">
            <v>17518</v>
          </cell>
          <cell r="B176" t="str">
            <v>A-2-0-4-8-6</v>
          </cell>
        </row>
        <row r="177">
          <cell r="A177">
            <v>17618</v>
          </cell>
          <cell r="B177" t="str">
            <v>A-2-0-4-8-1</v>
          </cell>
        </row>
        <row r="178">
          <cell r="A178">
            <v>17718</v>
          </cell>
          <cell r="B178" t="str">
            <v>A-2-0-4-8-3</v>
          </cell>
        </row>
        <row r="179">
          <cell r="A179">
            <v>17818</v>
          </cell>
          <cell r="B179" t="str">
            <v>A-2-0-4-22-1</v>
          </cell>
        </row>
        <row r="180">
          <cell r="A180">
            <v>17918</v>
          </cell>
          <cell r="B180" t="str">
            <v>A-2-0-4-22-1</v>
          </cell>
        </row>
        <row r="181">
          <cell r="A181">
            <v>18018</v>
          </cell>
          <cell r="B181" t="str">
            <v>A-2-0-4-11-2</v>
          </cell>
        </row>
        <row r="182">
          <cell r="A182">
            <v>18118</v>
          </cell>
          <cell r="B182" t="str">
            <v>A-2-0-4-22-1</v>
          </cell>
        </row>
        <row r="183">
          <cell r="A183">
            <v>18218</v>
          </cell>
          <cell r="B183" t="str">
            <v>A-2-0-4-11-2</v>
          </cell>
        </row>
        <row r="184">
          <cell r="A184">
            <v>18318</v>
          </cell>
          <cell r="B184" t="str">
            <v>A-2-0-4-10-2</v>
          </cell>
        </row>
        <row r="185">
          <cell r="A185">
            <v>18418</v>
          </cell>
          <cell r="B185" t="str">
            <v>A-2-0-4-8-1</v>
          </cell>
        </row>
        <row r="186">
          <cell r="A186">
            <v>18518</v>
          </cell>
          <cell r="B186" t="str">
            <v>A-2-0-4-8-1</v>
          </cell>
        </row>
        <row r="187">
          <cell r="A187">
            <v>18618</v>
          </cell>
          <cell r="B187" t="str">
            <v>A-2-0-4-11-2</v>
          </cell>
        </row>
        <row r="188">
          <cell r="A188">
            <v>18718</v>
          </cell>
          <cell r="B188" t="str">
            <v>A-2-0-4-5-1</v>
          </cell>
        </row>
        <row r="189">
          <cell r="A189">
            <v>18818</v>
          </cell>
          <cell r="B189" t="str">
            <v>A-2-0-4-9-11</v>
          </cell>
        </row>
        <row r="190">
          <cell r="A190">
            <v>18918</v>
          </cell>
          <cell r="B190" t="str">
            <v>A-2-0-4-9-11</v>
          </cell>
        </row>
        <row r="191">
          <cell r="A191">
            <v>19018</v>
          </cell>
          <cell r="B191" t="str">
            <v>A-2-0-4-8-2</v>
          </cell>
        </row>
        <row r="192">
          <cell r="A192">
            <v>19118</v>
          </cell>
          <cell r="B192" t="str">
            <v>A-2-0-4-9-11</v>
          </cell>
        </row>
        <row r="193">
          <cell r="A193">
            <v>19218</v>
          </cell>
          <cell r="B193" t="str">
            <v>A-2-0-4-8-5</v>
          </cell>
        </row>
        <row r="194">
          <cell r="A194">
            <v>19318</v>
          </cell>
          <cell r="B194" t="str">
            <v>A-2-0-4-8-6</v>
          </cell>
        </row>
        <row r="195">
          <cell r="A195">
            <v>19418</v>
          </cell>
          <cell r="B195" t="str">
            <v>A-2-0-4-11-2</v>
          </cell>
        </row>
        <row r="196">
          <cell r="A196">
            <v>19518</v>
          </cell>
          <cell r="B196" t="str">
            <v>A-2-0-4-22-1</v>
          </cell>
        </row>
        <row r="197">
          <cell r="A197">
            <v>19618</v>
          </cell>
          <cell r="B197" t="str">
            <v>A-2-0-4-22-1</v>
          </cell>
        </row>
        <row r="198">
          <cell r="A198">
            <v>19718</v>
          </cell>
          <cell r="B198" t="str">
            <v>A-2-0-4-11-2</v>
          </cell>
        </row>
        <row r="199">
          <cell r="A199">
            <v>19818</v>
          </cell>
          <cell r="B199" t="str">
            <v>A-2-0-4-11-2</v>
          </cell>
        </row>
        <row r="200">
          <cell r="A200">
            <v>19918</v>
          </cell>
          <cell r="B200" t="str">
            <v>A-2-0-4-8-7</v>
          </cell>
        </row>
        <row r="201">
          <cell r="A201">
            <v>20018</v>
          </cell>
          <cell r="B201" t="str">
            <v>A-2-0-4-9-8</v>
          </cell>
        </row>
        <row r="202">
          <cell r="A202">
            <v>20118</v>
          </cell>
          <cell r="B202" t="str">
            <v>A-2-0-4-8-7</v>
          </cell>
        </row>
        <row r="203">
          <cell r="A203">
            <v>20218</v>
          </cell>
          <cell r="B203" t="str">
            <v>A-3-5-3-9</v>
          </cell>
        </row>
        <row r="204">
          <cell r="A204">
            <v>20318</v>
          </cell>
          <cell r="B204" t="str">
            <v>A-2-0-4-7-4</v>
          </cell>
        </row>
        <row r="205">
          <cell r="A205">
            <v>20418</v>
          </cell>
          <cell r="B205" t="str">
            <v>A-2-0-4-8-7</v>
          </cell>
        </row>
        <row r="206">
          <cell r="A206">
            <v>20518</v>
          </cell>
          <cell r="B206" t="str">
            <v>A-2-0-4-8-6</v>
          </cell>
        </row>
        <row r="207">
          <cell r="A207">
            <v>20618</v>
          </cell>
          <cell r="B207" t="str">
            <v>A-2-0-4-8-7</v>
          </cell>
        </row>
        <row r="208">
          <cell r="A208">
            <v>20718</v>
          </cell>
          <cell r="B208" t="str">
            <v>A-2-0-4-8-7</v>
          </cell>
        </row>
        <row r="209">
          <cell r="A209">
            <v>20818</v>
          </cell>
          <cell r="B209" t="str">
            <v>A-2-0-4-8-5</v>
          </cell>
        </row>
        <row r="210">
          <cell r="A210">
            <v>20918</v>
          </cell>
          <cell r="B210" t="str">
            <v>A-2-0-3-50-3</v>
          </cell>
        </row>
        <row r="211">
          <cell r="A211">
            <v>21018</v>
          </cell>
          <cell r="B211" t="str">
            <v>A-2-0-4-8-6</v>
          </cell>
        </row>
        <row r="212">
          <cell r="A212">
            <v>21118</v>
          </cell>
          <cell r="B212" t="str">
            <v>A-2-0-4-22-1</v>
          </cell>
        </row>
        <row r="213">
          <cell r="A213">
            <v>21218</v>
          </cell>
          <cell r="B213" t="str">
            <v>A-2-0-4-8-6</v>
          </cell>
        </row>
        <row r="214">
          <cell r="A214">
            <v>21318</v>
          </cell>
          <cell r="B214" t="str">
            <v>A-2-0-4-11-2</v>
          </cell>
        </row>
        <row r="215">
          <cell r="A215">
            <v>21418</v>
          </cell>
          <cell r="B215" t="str">
            <v>A-2-0-4-8-1</v>
          </cell>
        </row>
        <row r="216">
          <cell r="A216">
            <v>21518</v>
          </cell>
          <cell r="B216" t="str">
            <v>A-2-0-4-8-6</v>
          </cell>
        </row>
        <row r="217">
          <cell r="A217">
            <v>21618</v>
          </cell>
          <cell r="B217" t="str">
            <v>A-2-0-4-8-3</v>
          </cell>
        </row>
        <row r="218">
          <cell r="A218">
            <v>21718</v>
          </cell>
          <cell r="B218" t="str">
            <v>A-2-0-4-22-1</v>
          </cell>
        </row>
        <row r="219">
          <cell r="A219">
            <v>21818</v>
          </cell>
          <cell r="B219" t="str">
            <v>A-2-0-4-11-2</v>
          </cell>
        </row>
        <row r="220">
          <cell r="A220">
            <v>21918</v>
          </cell>
          <cell r="B220" t="str">
            <v>A-2-0-4-11-2</v>
          </cell>
        </row>
        <row r="221">
          <cell r="A221">
            <v>22018</v>
          </cell>
          <cell r="B221" t="str">
            <v>A-2-0-4-22-1</v>
          </cell>
        </row>
        <row r="222">
          <cell r="A222">
            <v>22118</v>
          </cell>
          <cell r="B222" t="str">
            <v>A-2-0-4-5-2</v>
          </cell>
        </row>
        <row r="223">
          <cell r="A223">
            <v>22218</v>
          </cell>
          <cell r="B223" t="str">
            <v>A-3-5-3-9</v>
          </cell>
        </row>
        <row r="224">
          <cell r="A224">
            <v>22318</v>
          </cell>
          <cell r="B224" t="str">
            <v>A-1-0-1-1-1</v>
          </cell>
        </row>
        <row r="225">
          <cell r="A225">
            <v>22418</v>
          </cell>
          <cell r="B225" t="str">
            <v>A-2-0-4-5-2</v>
          </cell>
        </row>
        <row r="226">
          <cell r="A226">
            <v>22518</v>
          </cell>
          <cell r="B226" t="str">
            <v>A-2-0-4-21-10</v>
          </cell>
        </row>
        <row r="227">
          <cell r="A227">
            <v>22618</v>
          </cell>
          <cell r="B227" t="str">
            <v>A-2-0-4-10-2</v>
          </cell>
        </row>
        <row r="228">
          <cell r="A228">
            <v>22718</v>
          </cell>
          <cell r="B228" t="str">
            <v>A-1-0-2-16-1</v>
          </cell>
        </row>
        <row r="229">
          <cell r="A229">
            <v>22818</v>
          </cell>
          <cell r="B229" t="str">
            <v>A-2-0-4-8-1</v>
          </cell>
        </row>
        <row r="230">
          <cell r="A230">
            <v>22918</v>
          </cell>
          <cell r="B230" t="str">
            <v>A-2-0-4-5-6</v>
          </cell>
        </row>
        <row r="231">
          <cell r="A231">
            <v>23018</v>
          </cell>
          <cell r="B231" t="str">
            <v>A-2-0-4-11-2</v>
          </cell>
        </row>
        <row r="232">
          <cell r="A232">
            <v>23118</v>
          </cell>
          <cell r="B232" t="str">
            <v>A-2-0-4-8-5</v>
          </cell>
        </row>
        <row r="233">
          <cell r="A233">
            <v>23218</v>
          </cell>
          <cell r="B233" t="str">
            <v>A-2-0-4-5-2</v>
          </cell>
        </row>
        <row r="234">
          <cell r="A234">
            <v>23318</v>
          </cell>
          <cell r="B234" t="str">
            <v>C-2202-0700-1</v>
          </cell>
        </row>
        <row r="235">
          <cell r="A235">
            <v>23418</v>
          </cell>
          <cell r="B235" t="str">
            <v>A-2-0-4-8-3</v>
          </cell>
        </row>
        <row r="236">
          <cell r="A236">
            <v>23518</v>
          </cell>
          <cell r="B236" t="str">
            <v>A-2-0-4-22-1</v>
          </cell>
        </row>
        <row r="237">
          <cell r="A237">
            <v>23618</v>
          </cell>
          <cell r="B237" t="str">
            <v>A-2-0-4-5-2</v>
          </cell>
        </row>
        <row r="238">
          <cell r="A238">
            <v>23718</v>
          </cell>
          <cell r="B238" t="str">
            <v>A-2-0-4-5-2</v>
          </cell>
        </row>
        <row r="239">
          <cell r="A239">
            <v>23818</v>
          </cell>
          <cell r="B239" t="str">
            <v>A-2-0-4-5-1</v>
          </cell>
        </row>
        <row r="240">
          <cell r="A240">
            <v>23918</v>
          </cell>
          <cell r="B240" t="str">
            <v>A-2-0-4-4-15</v>
          </cell>
        </row>
        <row r="241">
          <cell r="A241">
            <v>24018</v>
          </cell>
          <cell r="B241" t="str">
            <v>A-2-0-4-11-2</v>
          </cell>
        </row>
        <row r="242">
          <cell r="A242">
            <v>24118</v>
          </cell>
          <cell r="B242" t="str">
            <v>A-3-5-3-9</v>
          </cell>
        </row>
        <row r="243">
          <cell r="A243">
            <v>24218</v>
          </cell>
          <cell r="B243" t="str">
            <v>A-1-0-2-16-6</v>
          </cell>
        </row>
        <row r="244">
          <cell r="A244">
            <v>24318</v>
          </cell>
          <cell r="B244" t="str">
            <v>A-1-0-2-16-5</v>
          </cell>
        </row>
        <row r="245">
          <cell r="A245">
            <v>24418</v>
          </cell>
          <cell r="B245" t="str">
            <v>A-2-0-4-11-2</v>
          </cell>
        </row>
        <row r="246">
          <cell r="A246">
            <v>24518</v>
          </cell>
          <cell r="B246" t="str">
            <v>A-2-0-4-9-11</v>
          </cell>
        </row>
        <row r="247">
          <cell r="A247">
            <v>24618</v>
          </cell>
          <cell r="B247" t="str">
            <v>A-2-0-4-11-2</v>
          </cell>
        </row>
        <row r="248">
          <cell r="A248">
            <v>24718</v>
          </cell>
          <cell r="B248" t="str">
            <v>A-2-0-4-8-7</v>
          </cell>
        </row>
        <row r="249">
          <cell r="A249">
            <v>24818</v>
          </cell>
          <cell r="B249" t="str">
            <v>A-3-5-3-9</v>
          </cell>
        </row>
        <row r="250">
          <cell r="A250">
            <v>24918</v>
          </cell>
          <cell r="B250" t="str">
            <v>A-1-0-2-16-2</v>
          </cell>
        </row>
        <row r="251">
          <cell r="A251">
            <v>25018</v>
          </cell>
          <cell r="B251" t="str">
            <v>A-2-0-4-22-1</v>
          </cell>
        </row>
        <row r="252">
          <cell r="A252">
            <v>25118</v>
          </cell>
          <cell r="B252" t="str">
            <v>A-2-0-4-8-7</v>
          </cell>
        </row>
        <row r="253">
          <cell r="A253">
            <v>25218</v>
          </cell>
          <cell r="B253" t="str">
            <v>A-2-0-4-7-1</v>
          </cell>
        </row>
        <row r="254">
          <cell r="A254">
            <v>25318</v>
          </cell>
          <cell r="B254" t="str">
            <v>A-2-0-4-22-1</v>
          </cell>
        </row>
        <row r="255">
          <cell r="A255">
            <v>25418</v>
          </cell>
          <cell r="B255" t="str">
            <v>A-2-0-4-8-6</v>
          </cell>
        </row>
        <row r="256">
          <cell r="A256">
            <v>25518</v>
          </cell>
          <cell r="B256" t="str">
            <v>A-2-0-4-8-2</v>
          </cell>
        </row>
        <row r="257">
          <cell r="A257">
            <v>25618</v>
          </cell>
          <cell r="B257" t="str">
            <v>A-2-0-4-8-2</v>
          </cell>
        </row>
        <row r="258">
          <cell r="A258">
            <v>25718</v>
          </cell>
          <cell r="B258" t="str">
            <v>A-2-0-4-8-1</v>
          </cell>
        </row>
        <row r="259">
          <cell r="A259">
            <v>25818</v>
          </cell>
          <cell r="B259" t="str">
            <v>A-2-0-4-8-6</v>
          </cell>
        </row>
        <row r="260">
          <cell r="A260">
            <v>25918</v>
          </cell>
          <cell r="B260" t="str">
            <v>A-2-0-4-8-7</v>
          </cell>
        </row>
        <row r="261">
          <cell r="A261">
            <v>26018</v>
          </cell>
          <cell r="B261" t="str">
            <v>A-2-0-4-8-7</v>
          </cell>
        </row>
        <row r="262">
          <cell r="A262">
            <v>26118</v>
          </cell>
          <cell r="B262" t="str">
            <v>A-1-0-5-2-3</v>
          </cell>
        </row>
        <row r="263">
          <cell r="A263">
            <v>26218</v>
          </cell>
          <cell r="B263" t="str">
            <v>A-2-0-4-11-2</v>
          </cell>
        </row>
        <row r="264">
          <cell r="A264">
            <v>26318</v>
          </cell>
          <cell r="B264" t="str">
            <v>A-1-0-1-5-15</v>
          </cell>
        </row>
        <row r="265">
          <cell r="A265">
            <v>26418</v>
          </cell>
          <cell r="B265" t="str">
            <v>A-1-0-2-16-6</v>
          </cell>
        </row>
        <row r="266">
          <cell r="A266">
            <v>26518</v>
          </cell>
          <cell r="B266" t="str">
            <v>A-2-0-4-5-5</v>
          </cell>
        </row>
        <row r="267">
          <cell r="A267">
            <v>26618</v>
          </cell>
          <cell r="B267" t="str">
            <v>A-1-0-2-16-1</v>
          </cell>
        </row>
        <row r="268">
          <cell r="A268">
            <v>26718</v>
          </cell>
          <cell r="B268" t="str">
            <v>A-2-0-4-8-6</v>
          </cell>
        </row>
        <row r="269">
          <cell r="A269">
            <v>26818</v>
          </cell>
          <cell r="B269" t="str">
            <v>A-2-0-4-10-2</v>
          </cell>
        </row>
        <row r="270">
          <cell r="A270">
            <v>26918</v>
          </cell>
          <cell r="B270" t="str">
            <v>A-2-0-4-8-1</v>
          </cell>
        </row>
        <row r="271">
          <cell r="A271">
            <v>27018</v>
          </cell>
          <cell r="B271" t="str">
            <v>A-2-0-4-11-2</v>
          </cell>
        </row>
        <row r="272">
          <cell r="A272">
            <v>27118</v>
          </cell>
          <cell r="B272" t="str">
            <v>A-2-0-4-9-13</v>
          </cell>
        </row>
        <row r="273">
          <cell r="A273">
            <v>27218</v>
          </cell>
          <cell r="B273" t="str">
            <v>A-2-0-4-11-2</v>
          </cell>
        </row>
        <row r="274">
          <cell r="A274">
            <v>27318</v>
          </cell>
          <cell r="B274" t="str">
            <v>A-2-0-4-5-2</v>
          </cell>
        </row>
        <row r="275">
          <cell r="A275">
            <v>27418</v>
          </cell>
          <cell r="B275" t="str">
            <v>C-2202-0700-1</v>
          </cell>
        </row>
        <row r="276">
          <cell r="A276">
            <v>27518</v>
          </cell>
          <cell r="B276" t="str">
            <v>A-2-0-4-11-2</v>
          </cell>
        </row>
        <row r="277">
          <cell r="A277">
            <v>27618</v>
          </cell>
          <cell r="B277" t="str">
            <v>A-2-0-4-5-1</v>
          </cell>
        </row>
        <row r="278">
          <cell r="A278">
            <v>27718</v>
          </cell>
          <cell r="B278" t="str">
            <v>A-2-0-4-22-1</v>
          </cell>
        </row>
        <row r="279">
          <cell r="A279">
            <v>27818</v>
          </cell>
          <cell r="B279" t="str">
            <v>A-2-0-4-8-7</v>
          </cell>
        </row>
        <row r="280">
          <cell r="A280">
            <v>27918</v>
          </cell>
          <cell r="B280" t="str">
            <v>A-2-0-4-8-6</v>
          </cell>
        </row>
        <row r="281">
          <cell r="A281">
            <v>28018</v>
          </cell>
          <cell r="B281" t="str">
            <v>A-2-0-4-8-7</v>
          </cell>
        </row>
        <row r="282">
          <cell r="A282">
            <v>28118</v>
          </cell>
          <cell r="B282" t="str">
            <v>A-2-0-4-8-6</v>
          </cell>
        </row>
        <row r="283">
          <cell r="A283">
            <v>28218</v>
          </cell>
          <cell r="B283" t="str">
            <v>A-2-0-4-8-2</v>
          </cell>
        </row>
        <row r="284">
          <cell r="A284">
            <v>28318</v>
          </cell>
          <cell r="B284" t="str">
            <v>A-2-0-4-8-6</v>
          </cell>
        </row>
        <row r="285">
          <cell r="A285">
            <v>28418</v>
          </cell>
          <cell r="B285" t="str">
            <v>A-1-0-1-5-47</v>
          </cell>
        </row>
        <row r="286">
          <cell r="A286">
            <v>28518</v>
          </cell>
          <cell r="B286" t="str">
            <v>A-2-0-4-11-2</v>
          </cell>
        </row>
        <row r="287">
          <cell r="A287">
            <v>28618</v>
          </cell>
          <cell r="B287" t="str">
            <v>A-2-0-4-8-7</v>
          </cell>
        </row>
        <row r="288">
          <cell r="A288">
            <v>28718</v>
          </cell>
          <cell r="B288" t="str">
            <v>A-2-0-4-8-7</v>
          </cell>
        </row>
        <row r="289">
          <cell r="A289">
            <v>28818</v>
          </cell>
          <cell r="B289" t="str">
            <v>A-2-0-4-8-6</v>
          </cell>
        </row>
        <row r="290">
          <cell r="A290">
            <v>28918</v>
          </cell>
          <cell r="B290" t="str">
            <v>A-2-0-4-8-3</v>
          </cell>
        </row>
        <row r="291">
          <cell r="A291">
            <v>29018</v>
          </cell>
          <cell r="B291" t="str">
            <v>A-2-0-4-5-10</v>
          </cell>
        </row>
        <row r="292">
          <cell r="A292">
            <v>29118</v>
          </cell>
          <cell r="B292" t="str">
            <v>A-2-0-4-22-1</v>
          </cell>
        </row>
        <row r="293">
          <cell r="A293">
            <v>29218</v>
          </cell>
          <cell r="B293" t="str">
            <v>A-2-0-4-11-2</v>
          </cell>
        </row>
        <row r="294">
          <cell r="A294">
            <v>29318</v>
          </cell>
          <cell r="B294" t="str">
            <v>A-2-0-4-10-2</v>
          </cell>
        </row>
        <row r="295">
          <cell r="A295">
            <v>29418</v>
          </cell>
          <cell r="B295" t="str">
            <v>A-2-0-4-5-2</v>
          </cell>
        </row>
        <row r="296">
          <cell r="A296">
            <v>29518</v>
          </cell>
          <cell r="B296" t="str">
            <v>A-2-0-4-10-2</v>
          </cell>
        </row>
        <row r="297">
          <cell r="A297">
            <v>29618</v>
          </cell>
          <cell r="B297" t="str">
            <v>A-2-0-4-4-15</v>
          </cell>
        </row>
        <row r="298">
          <cell r="A298">
            <v>29718</v>
          </cell>
          <cell r="B298" t="str">
            <v>A-2-0-4-11-2</v>
          </cell>
        </row>
        <row r="299">
          <cell r="A299">
            <v>29818</v>
          </cell>
          <cell r="B299" t="str">
            <v>A-3-5-3-9</v>
          </cell>
        </row>
        <row r="300">
          <cell r="A300">
            <v>29918</v>
          </cell>
          <cell r="B300" t="str">
            <v>A-2-0-4-8-3</v>
          </cell>
        </row>
        <row r="301">
          <cell r="A301">
            <v>30018</v>
          </cell>
          <cell r="B301" t="str">
            <v>A-2-0-4-11-2</v>
          </cell>
        </row>
        <row r="302">
          <cell r="A302">
            <v>30118</v>
          </cell>
          <cell r="B302" t="str">
            <v>A-1-0-2-16-1</v>
          </cell>
        </row>
        <row r="303">
          <cell r="A303">
            <v>30218</v>
          </cell>
          <cell r="B303" t="str">
            <v>A-2-0-4-11-2</v>
          </cell>
        </row>
        <row r="304">
          <cell r="A304">
            <v>30318</v>
          </cell>
          <cell r="B304" t="str">
            <v>A-1-0-2-16-1</v>
          </cell>
        </row>
        <row r="305">
          <cell r="A305">
            <v>30418</v>
          </cell>
          <cell r="B305" t="str">
            <v>A-1-0-2-12</v>
          </cell>
        </row>
        <row r="306">
          <cell r="A306">
            <v>30518</v>
          </cell>
          <cell r="B306" t="str">
            <v>A-1-0-2-12</v>
          </cell>
        </row>
        <row r="307">
          <cell r="A307">
            <v>30618</v>
          </cell>
          <cell r="B307" t="str">
            <v>A-2-0-4-8-7</v>
          </cell>
        </row>
        <row r="308">
          <cell r="A308">
            <v>30718</v>
          </cell>
          <cell r="B308" t="str">
            <v>A-2-0-4-9-11</v>
          </cell>
        </row>
        <row r="309">
          <cell r="A309">
            <v>30818</v>
          </cell>
          <cell r="B309" t="str">
            <v>A-2-0-4-5-2</v>
          </cell>
        </row>
        <row r="310">
          <cell r="A310">
            <v>30918</v>
          </cell>
          <cell r="B310" t="str">
            <v>A-3-5-3-9</v>
          </cell>
        </row>
        <row r="311">
          <cell r="A311">
            <v>31018</v>
          </cell>
          <cell r="B311" t="str">
            <v>A-2-0-4-11-2</v>
          </cell>
        </row>
        <row r="312">
          <cell r="A312">
            <v>31118</v>
          </cell>
          <cell r="B312" t="str">
            <v>A-2-0-4-8-7</v>
          </cell>
        </row>
        <row r="313">
          <cell r="A313">
            <v>31218</v>
          </cell>
          <cell r="B313" t="str">
            <v>A-2-0-4-21-5</v>
          </cell>
        </row>
        <row r="314">
          <cell r="A314">
            <v>31318</v>
          </cell>
          <cell r="B314" t="str">
            <v>A-2-0-4-22-1</v>
          </cell>
        </row>
        <row r="315">
          <cell r="A315">
            <v>31418</v>
          </cell>
          <cell r="B315" t="str">
            <v>A-2-0-4-21-5</v>
          </cell>
        </row>
        <row r="316">
          <cell r="A316">
            <v>31518</v>
          </cell>
          <cell r="B316" t="str">
            <v>A-2-0-4-21-5</v>
          </cell>
        </row>
        <row r="317">
          <cell r="A317">
            <v>31618</v>
          </cell>
          <cell r="B317" t="str">
            <v>A-2-0-4-8-7</v>
          </cell>
        </row>
        <row r="318">
          <cell r="A318">
            <v>31718</v>
          </cell>
          <cell r="B318" t="str">
            <v>A-2-0-4-8-6</v>
          </cell>
        </row>
        <row r="319">
          <cell r="A319">
            <v>31818</v>
          </cell>
          <cell r="B319" t="str">
            <v>A-2-0-4-8-7</v>
          </cell>
        </row>
        <row r="320">
          <cell r="A320">
            <v>31918</v>
          </cell>
          <cell r="B320" t="str">
            <v>A-2-0-4-8-6</v>
          </cell>
        </row>
        <row r="321">
          <cell r="A321">
            <v>32018</v>
          </cell>
          <cell r="B321" t="str">
            <v>A-3-5-3-9</v>
          </cell>
        </row>
        <row r="322">
          <cell r="A322">
            <v>32118</v>
          </cell>
          <cell r="B322" t="str">
            <v>A-2-0-4-5-2</v>
          </cell>
        </row>
        <row r="323">
          <cell r="A323">
            <v>32218</v>
          </cell>
          <cell r="B323" t="str">
            <v>A-2-0-4-8-3</v>
          </cell>
        </row>
        <row r="324">
          <cell r="A324">
            <v>32318</v>
          </cell>
          <cell r="B324" t="str">
            <v>A-2-0-4-8-5</v>
          </cell>
        </row>
        <row r="325">
          <cell r="A325">
            <v>32418</v>
          </cell>
          <cell r="B325" t="str">
            <v>A-2-0-4-8-6</v>
          </cell>
        </row>
        <row r="326">
          <cell r="A326">
            <v>32518</v>
          </cell>
          <cell r="B326" t="str">
            <v>A-2-0-4-8-2</v>
          </cell>
        </row>
        <row r="327">
          <cell r="A327">
            <v>32618</v>
          </cell>
          <cell r="B327" t="str">
            <v>A-2-0-4-5-10</v>
          </cell>
        </row>
        <row r="328">
          <cell r="A328">
            <v>32718</v>
          </cell>
          <cell r="B328" t="str">
            <v>A-2-0-4-21-5</v>
          </cell>
        </row>
        <row r="329">
          <cell r="A329">
            <v>32818</v>
          </cell>
          <cell r="B329" t="str">
            <v>A-1-0-1-1-1</v>
          </cell>
        </row>
        <row r="330">
          <cell r="A330">
            <v>32918</v>
          </cell>
          <cell r="B330" t="str">
            <v>A-2-0-4-22-1</v>
          </cell>
        </row>
        <row r="331">
          <cell r="A331">
            <v>33018</v>
          </cell>
          <cell r="B331" t="str">
            <v>A-2-0-4-22-1</v>
          </cell>
        </row>
        <row r="332">
          <cell r="A332">
            <v>33118</v>
          </cell>
          <cell r="B332" t="str">
            <v>C-2202-0700-1</v>
          </cell>
        </row>
        <row r="333">
          <cell r="A333">
            <v>33218</v>
          </cell>
          <cell r="B333" t="str">
            <v>A-2-0-4-5-2</v>
          </cell>
        </row>
        <row r="334">
          <cell r="A334">
            <v>33318</v>
          </cell>
          <cell r="B334" t="str">
            <v>A-2-0-4-1-6</v>
          </cell>
        </row>
        <row r="335">
          <cell r="A335">
            <v>33418</v>
          </cell>
          <cell r="B335" t="str">
            <v>A-2-0-4-5-2</v>
          </cell>
        </row>
        <row r="336">
          <cell r="A336">
            <v>33518</v>
          </cell>
          <cell r="B336" t="str">
            <v>A-2-0-4-1-6</v>
          </cell>
        </row>
        <row r="337">
          <cell r="A337">
            <v>33618</v>
          </cell>
          <cell r="B337" t="str">
            <v>A-2-0-4-9-11</v>
          </cell>
        </row>
        <row r="338">
          <cell r="A338">
            <v>33718</v>
          </cell>
          <cell r="B338" t="str">
            <v>A-2-0-4-5-1</v>
          </cell>
        </row>
        <row r="339">
          <cell r="A339">
            <v>33818</v>
          </cell>
          <cell r="B339" t="str">
            <v>A-2-0-4-5-1</v>
          </cell>
        </row>
        <row r="340">
          <cell r="A340">
            <v>33918</v>
          </cell>
          <cell r="B340" t="str">
            <v>A-2-0-4-7-4</v>
          </cell>
        </row>
        <row r="341">
          <cell r="A341">
            <v>34018</v>
          </cell>
          <cell r="B341" t="str">
            <v>A-3-5-3-9</v>
          </cell>
        </row>
        <row r="342">
          <cell r="A342">
            <v>34118</v>
          </cell>
          <cell r="B342" t="str">
            <v>A-2-0-4-5-5</v>
          </cell>
        </row>
        <row r="343">
          <cell r="A343">
            <v>34218</v>
          </cell>
          <cell r="B343" t="str">
            <v>A-2-0-4-1-6</v>
          </cell>
        </row>
        <row r="344">
          <cell r="A344">
            <v>34318</v>
          </cell>
          <cell r="B344" t="str">
            <v>A-2-0-4-1-6</v>
          </cell>
        </row>
        <row r="345">
          <cell r="A345">
            <v>34418</v>
          </cell>
          <cell r="B345" t="str">
            <v>A-2-0-4-5-5</v>
          </cell>
        </row>
        <row r="346">
          <cell r="A346">
            <v>34518</v>
          </cell>
          <cell r="B346" t="str">
            <v>A-2-0-4-5-5</v>
          </cell>
        </row>
        <row r="347">
          <cell r="A347">
            <v>34618</v>
          </cell>
          <cell r="B347" t="str">
            <v>A-2-0-4-1-6</v>
          </cell>
        </row>
        <row r="348">
          <cell r="A348">
            <v>34718</v>
          </cell>
          <cell r="B348" t="str">
            <v>A-1-0-2-16-1</v>
          </cell>
        </row>
        <row r="349">
          <cell r="A349">
            <v>34818</v>
          </cell>
          <cell r="B349" t="str">
            <v>A-1-0-2-16-1</v>
          </cell>
        </row>
        <row r="350">
          <cell r="A350">
            <v>34918</v>
          </cell>
          <cell r="B350" t="str">
            <v>A-2-0-4-5-1</v>
          </cell>
        </row>
        <row r="351">
          <cell r="A351">
            <v>35018</v>
          </cell>
          <cell r="B351" t="str">
            <v>A-1-0-2-16-1</v>
          </cell>
        </row>
        <row r="352">
          <cell r="A352">
            <v>35118</v>
          </cell>
          <cell r="B352" t="str">
            <v>A-2-0-4-11-2</v>
          </cell>
        </row>
        <row r="353">
          <cell r="A353">
            <v>35218</v>
          </cell>
          <cell r="B353" t="str">
            <v>A-2-0-4-22-1</v>
          </cell>
        </row>
        <row r="354">
          <cell r="A354">
            <v>35318</v>
          </cell>
          <cell r="B354" t="str">
            <v>A-2-0-4-5-8</v>
          </cell>
        </row>
        <row r="355">
          <cell r="A355">
            <v>35418</v>
          </cell>
          <cell r="B355" t="str">
            <v>A-2-0-4-5-8</v>
          </cell>
        </row>
        <row r="356">
          <cell r="A356">
            <v>35518</v>
          </cell>
          <cell r="B356" t="str">
            <v>A-1-0-2-16-1</v>
          </cell>
        </row>
        <row r="357">
          <cell r="A357">
            <v>35618</v>
          </cell>
          <cell r="B357" t="str">
            <v>A-2-0-4-5-8</v>
          </cell>
        </row>
        <row r="358">
          <cell r="A358">
            <v>35718</v>
          </cell>
          <cell r="B358" t="str">
            <v>A-2-0-4-5-8</v>
          </cell>
        </row>
        <row r="359">
          <cell r="A359">
            <v>35818</v>
          </cell>
          <cell r="B359" t="str">
            <v>A-2-0-4-5-8</v>
          </cell>
        </row>
        <row r="360">
          <cell r="A360">
            <v>35918</v>
          </cell>
          <cell r="B360" t="str">
            <v>A-2-0-4-5-10</v>
          </cell>
        </row>
        <row r="361">
          <cell r="A361">
            <v>36018</v>
          </cell>
          <cell r="B361" t="str">
            <v>A-2-0-4-5-10</v>
          </cell>
        </row>
        <row r="362">
          <cell r="A362">
            <v>36118</v>
          </cell>
          <cell r="B362" t="str">
            <v>A-2-0-4-5-10</v>
          </cell>
        </row>
        <row r="363">
          <cell r="A363">
            <v>36218</v>
          </cell>
          <cell r="B363" t="str">
            <v>A-2-0-4-5-10</v>
          </cell>
        </row>
        <row r="364">
          <cell r="A364">
            <v>36318</v>
          </cell>
          <cell r="B364" t="str">
            <v>A-2-0-4-8-5</v>
          </cell>
        </row>
        <row r="365">
          <cell r="A365">
            <v>36418</v>
          </cell>
          <cell r="B365" t="str">
            <v>A-2-0-4-8-6</v>
          </cell>
        </row>
        <row r="366">
          <cell r="A366">
            <v>36518</v>
          </cell>
          <cell r="B366" t="str">
            <v>A-1-0-2-16-1</v>
          </cell>
        </row>
        <row r="367">
          <cell r="A367">
            <v>36618</v>
          </cell>
          <cell r="B367" t="str">
            <v>A-2-0-4-5-13</v>
          </cell>
        </row>
        <row r="368">
          <cell r="A368">
            <v>36718</v>
          </cell>
          <cell r="B368" t="str">
            <v>A-2-0-4-11-2</v>
          </cell>
        </row>
        <row r="369">
          <cell r="A369">
            <v>36818</v>
          </cell>
          <cell r="B369" t="str">
            <v>A-2-0-4-22-1</v>
          </cell>
        </row>
        <row r="370">
          <cell r="A370">
            <v>36918</v>
          </cell>
          <cell r="B370" t="str">
            <v>A-2-0-4-1-6</v>
          </cell>
        </row>
        <row r="371">
          <cell r="A371">
            <v>37018</v>
          </cell>
          <cell r="B371" t="str">
            <v>A-2-0-4-8-6</v>
          </cell>
        </row>
        <row r="372">
          <cell r="A372">
            <v>37118</v>
          </cell>
          <cell r="B372" t="str">
            <v>A-1-0-1-5-13</v>
          </cell>
        </row>
        <row r="373">
          <cell r="A373">
            <v>37218</v>
          </cell>
          <cell r="B373" t="str">
            <v>A-2-0-4-11-2</v>
          </cell>
        </row>
        <row r="374">
          <cell r="A374">
            <v>37318</v>
          </cell>
          <cell r="B374" t="str">
            <v>A-2-0-4-11-2</v>
          </cell>
        </row>
        <row r="375">
          <cell r="A375">
            <v>37418</v>
          </cell>
          <cell r="B375" t="str">
            <v>A-2-0-4-8-6</v>
          </cell>
        </row>
        <row r="376">
          <cell r="A376">
            <v>37518</v>
          </cell>
          <cell r="B376" t="str">
            <v>A-2-0-4-21-5</v>
          </cell>
        </row>
        <row r="377">
          <cell r="A377">
            <v>37618</v>
          </cell>
          <cell r="B377" t="str">
            <v>A-2-0-4-1-6</v>
          </cell>
        </row>
        <row r="378">
          <cell r="A378">
            <v>37718</v>
          </cell>
          <cell r="B378" t="str">
            <v>A-2-0-4-2-2</v>
          </cell>
        </row>
        <row r="379">
          <cell r="A379">
            <v>37818</v>
          </cell>
          <cell r="B379" t="str">
            <v>A-2-0-4-2-2</v>
          </cell>
        </row>
        <row r="380">
          <cell r="A380">
            <v>37918</v>
          </cell>
          <cell r="B380" t="str">
            <v>A-2-0-4-10-2</v>
          </cell>
        </row>
        <row r="381">
          <cell r="A381">
            <v>38018</v>
          </cell>
          <cell r="B381" t="str">
            <v>A-2-0-4-4-17</v>
          </cell>
        </row>
        <row r="382">
          <cell r="A382">
            <v>38118</v>
          </cell>
          <cell r="B382" t="str">
            <v>A-1-0-2-16-1</v>
          </cell>
        </row>
        <row r="383">
          <cell r="A383">
            <v>38218</v>
          </cell>
          <cell r="B383" t="str">
            <v>A-2-0-4-10-1</v>
          </cell>
        </row>
        <row r="384">
          <cell r="A384">
            <v>38318</v>
          </cell>
          <cell r="B384" t="str">
            <v>A-2-0-4-8-3</v>
          </cell>
        </row>
        <row r="385">
          <cell r="A385">
            <v>38418</v>
          </cell>
          <cell r="B385" t="str">
            <v>A-2-0-4-8-1</v>
          </cell>
        </row>
        <row r="386">
          <cell r="A386">
            <v>38518</v>
          </cell>
          <cell r="B386" t="str">
            <v>A-2-0-4-8-6</v>
          </cell>
        </row>
        <row r="387">
          <cell r="A387">
            <v>38618</v>
          </cell>
          <cell r="B387" t="str">
            <v>A-2-0-4-8-7</v>
          </cell>
        </row>
        <row r="388">
          <cell r="A388">
            <v>38718</v>
          </cell>
          <cell r="B388" t="str">
            <v>A-3-5-3-9</v>
          </cell>
        </row>
        <row r="389">
          <cell r="A389">
            <v>38818</v>
          </cell>
          <cell r="B389" t="str">
            <v>A-3-5-3-9</v>
          </cell>
        </row>
        <row r="390">
          <cell r="A390">
            <v>38918</v>
          </cell>
          <cell r="B390" t="str">
            <v>A-2-0-4-5-1</v>
          </cell>
        </row>
        <row r="391">
          <cell r="A391">
            <v>39018</v>
          </cell>
          <cell r="B391" t="str">
            <v>A-2-0-4-11-2</v>
          </cell>
        </row>
        <row r="392">
          <cell r="A392">
            <v>39118</v>
          </cell>
          <cell r="B392" t="str">
            <v>A-2-0-4-5-10</v>
          </cell>
        </row>
        <row r="393">
          <cell r="A393">
            <v>39218</v>
          </cell>
          <cell r="B393" t="str">
            <v>A-2-0-4-8-1</v>
          </cell>
        </row>
        <row r="394">
          <cell r="A394">
            <v>39318</v>
          </cell>
          <cell r="B394" t="str">
            <v>A-2-0-4-21-5</v>
          </cell>
        </row>
        <row r="395">
          <cell r="A395">
            <v>39418</v>
          </cell>
          <cell r="B395" t="str">
            <v>A-2-0-4-21-5</v>
          </cell>
        </row>
        <row r="396">
          <cell r="A396">
            <v>39518</v>
          </cell>
          <cell r="B396" t="str">
            <v>A-2-0-4-5-8</v>
          </cell>
        </row>
        <row r="397">
          <cell r="A397">
            <v>39618</v>
          </cell>
          <cell r="B397" t="str">
            <v>A-2-0-4-21-5</v>
          </cell>
        </row>
        <row r="398">
          <cell r="A398">
            <v>39718</v>
          </cell>
          <cell r="B398" t="str">
            <v>A-2-0-4-6-7</v>
          </cell>
        </row>
        <row r="399">
          <cell r="A399">
            <v>39818</v>
          </cell>
          <cell r="B399" t="str">
            <v>A-2-0-4-5-1</v>
          </cell>
        </row>
        <row r="400">
          <cell r="A400">
            <v>39918</v>
          </cell>
          <cell r="B400" t="str">
            <v>A-2-0-4-7-1</v>
          </cell>
        </row>
        <row r="401">
          <cell r="A401">
            <v>40018</v>
          </cell>
          <cell r="B401" t="str">
            <v>A-2-0-4-11-2</v>
          </cell>
        </row>
        <row r="402">
          <cell r="A402">
            <v>40118</v>
          </cell>
          <cell r="B402" t="str">
            <v>A-2-0-4-4-18</v>
          </cell>
        </row>
        <row r="403">
          <cell r="A403">
            <v>40218</v>
          </cell>
          <cell r="B403" t="str">
            <v>A-3-5-3-9</v>
          </cell>
        </row>
        <row r="404">
          <cell r="A404">
            <v>40318</v>
          </cell>
          <cell r="B404" t="str">
            <v>A-2-0-4-9-11</v>
          </cell>
        </row>
        <row r="405">
          <cell r="A405">
            <v>40418</v>
          </cell>
          <cell r="B405" t="str">
            <v>A-2-0-4-11-2</v>
          </cell>
        </row>
        <row r="406">
          <cell r="A406">
            <v>40518</v>
          </cell>
          <cell r="B406" t="str">
            <v>A-2-0-4-8-7</v>
          </cell>
        </row>
        <row r="407">
          <cell r="A407">
            <v>40618</v>
          </cell>
          <cell r="B407" t="str">
            <v>A-2-0-4-8-7</v>
          </cell>
        </row>
        <row r="408">
          <cell r="A408">
            <v>40718</v>
          </cell>
          <cell r="B408" t="str">
            <v>A-2-0-4-8-6</v>
          </cell>
        </row>
        <row r="409">
          <cell r="A409">
            <v>40818</v>
          </cell>
          <cell r="B409" t="str">
            <v>A-2-0-4-8-1</v>
          </cell>
        </row>
        <row r="410">
          <cell r="A410">
            <v>40918</v>
          </cell>
          <cell r="B410" t="str">
            <v>A-2-0-4-8-7</v>
          </cell>
        </row>
        <row r="411">
          <cell r="A411">
            <v>41018</v>
          </cell>
          <cell r="B411" t="str">
            <v>A-1-0-2-16-1</v>
          </cell>
        </row>
        <row r="412">
          <cell r="A412">
            <v>41118</v>
          </cell>
          <cell r="B412" t="str">
            <v>A-2-0-4-5-2</v>
          </cell>
        </row>
        <row r="413">
          <cell r="A413">
            <v>41218</v>
          </cell>
          <cell r="B413" t="str">
            <v>A-2-0-4-9-11</v>
          </cell>
        </row>
        <row r="414">
          <cell r="A414">
            <v>41318</v>
          </cell>
          <cell r="B414" t="str">
            <v>A-1-0-2-16-1</v>
          </cell>
        </row>
        <row r="415">
          <cell r="A415">
            <v>41418</v>
          </cell>
          <cell r="B415" t="str">
            <v>A-2-0-4-21-5</v>
          </cell>
        </row>
        <row r="416">
          <cell r="A416">
            <v>41518</v>
          </cell>
          <cell r="B416" t="str">
            <v>A-2-0-4-8-6</v>
          </cell>
        </row>
        <row r="417">
          <cell r="A417">
            <v>41618</v>
          </cell>
          <cell r="B417" t="str">
            <v>A-2-0-4-8-7</v>
          </cell>
        </row>
        <row r="418">
          <cell r="A418">
            <v>41718</v>
          </cell>
          <cell r="B418" t="str">
            <v>A-2-0-4-8-1</v>
          </cell>
        </row>
        <row r="419">
          <cell r="A419">
            <v>41818</v>
          </cell>
          <cell r="B419" t="str">
            <v>A-2-0-4-8-6</v>
          </cell>
        </row>
        <row r="420">
          <cell r="A420">
            <v>41918</v>
          </cell>
          <cell r="B420" t="str">
            <v>A-2-0-4-5-6</v>
          </cell>
        </row>
        <row r="421">
          <cell r="A421">
            <v>42018</v>
          </cell>
          <cell r="B421" t="str">
            <v>A-2-0-4-11-2</v>
          </cell>
        </row>
        <row r="422">
          <cell r="A422">
            <v>42118</v>
          </cell>
          <cell r="B422" t="str">
            <v>A-2-0-4-8-7</v>
          </cell>
        </row>
        <row r="423">
          <cell r="A423">
            <v>42218</v>
          </cell>
          <cell r="B423" t="str">
            <v>A-2-0-4-22-1</v>
          </cell>
        </row>
        <row r="424">
          <cell r="A424">
            <v>42318</v>
          </cell>
          <cell r="B424" t="str">
            <v>A-2-0-4-22-1</v>
          </cell>
        </row>
        <row r="425">
          <cell r="A425">
            <v>42418</v>
          </cell>
          <cell r="B425" t="str">
            <v>A-2-0-4-7-1</v>
          </cell>
        </row>
        <row r="426">
          <cell r="A426">
            <v>42518</v>
          </cell>
          <cell r="B426" t="str">
            <v>A-2-0-4-5-6</v>
          </cell>
        </row>
        <row r="427">
          <cell r="A427">
            <v>42618</v>
          </cell>
          <cell r="B427" t="str">
            <v>A-3-5-3-9</v>
          </cell>
        </row>
        <row r="428">
          <cell r="A428">
            <v>42718</v>
          </cell>
          <cell r="B428" t="str">
            <v>A-2-0-4-5-10</v>
          </cell>
        </row>
        <row r="429">
          <cell r="A429">
            <v>42818</v>
          </cell>
          <cell r="B429" t="str">
            <v>A-2-0-4-8-7</v>
          </cell>
        </row>
        <row r="430">
          <cell r="A430">
            <v>42918</v>
          </cell>
          <cell r="B430" t="str">
            <v>A-2-0-4-10-1</v>
          </cell>
        </row>
        <row r="431">
          <cell r="A431">
            <v>43018</v>
          </cell>
          <cell r="B431" t="str">
            <v>A-1-0-1-1-1</v>
          </cell>
        </row>
        <row r="432">
          <cell r="A432">
            <v>43118</v>
          </cell>
          <cell r="B432" t="str">
            <v>A-1-0-2-16-1</v>
          </cell>
        </row>
        <row r="433">
          <cell r="A433">
            <v>43218</v>
          </cell>
          <cell r="B433" t="str">
            <v>A-2-0-4-11-2</v>
          </cell>
        </row>
        <row r="434">
          <cell r="A434">
            <v>43318</v>
          </cell>
          <cell r="B434" t="str">
            <v>A-2-0-4-8-1</v>
          </cell>
        </row>
        <row r="435">
          <cell r="A435">
            <v>43418</v>
          </cell>
          <cell r="B435" t="str">
            <v>A-2-0-3-50-3</v>
          </cell>
        </row>
        <row r="436">
          <cell r="A436">
            <v>43518</v>
          </cell>
          <cell r="B436" t="str">
            <v>A-3-5-3-9</v>
          </cell>
        </row>
        <row r="437">
          <cell r="A437">
            <v>43618</v>
          </cell>
          <cell r="B437" t="str">
            <v>A-2-0-4-5-13</v>
          </cell>
        </row>
        <row r="438">
          <cell r="A438">
            <v>43718</v>
          </cell>
          <cell r="B438" t="str">
            <v>A-2-0-4-5-5</v>
          </cell>
        </row>
        <row r="439">
          <cell r="A439">
            <v>43818</v>
          </cell>
          <cell r="B439" t="str">
            <v>A-2-0-4-11-2</v>
          </cell>
        </row>
        <row r="440">
          <cell r="A440">
            <v>43918</v>
          </cell>
          <cell r="B440" t="str">
            <v>A-1-0-1-1-2</v>
          </cell>
        </row>
        <row r="441">
          <cell r="A441">
            <v>44018</v>
          </cell>
          <cell r="B441" t="str">
            <v>A-2-0-4-5-6</v>
          </cell>
        </row>
        <row r="442">
          <cell r="A442">
            <v>44118</v>
          </cell>
          <cell r="B442" t="str">
            <v>A-2-0-4-8-1</v>
          </cell>
        </row>
        <row r="443">
          <cell r="A443">
            <v>44218</v>
          </cell>
          <cell r="B443" t="str">
            <v>A-2-0-4-9-11</v>
          </cell>
        </row>
        <row r="444">
          <cell r="A444">
            <v>44318</v>
          </cell>
          <cell r="B444" t="str">
            <v>A-2-0-4-5-2</v>
          </cell>
        </row>
        <row r="445">
          <cell r="A445">
            <v>44418</v>
          </cell>
          <cell r="B445" t="str">
            <v>A-2-0-4-7-4</v>
          </cell>
        </row>
        <row r="446">
          <cell r="A446">
            <v>44518</v>
          </cell>
          <cell r="B446" t="str">
            <v>A-2-0-4-11-2</v>
          </cell>
        </row>
        <row r="447">
          <cell r="A447">
            <v>44618</v>
          </cell>
          <cell r="B447" t="str">
            <v>A-2-0-4-6-7</v>
          </cell>
        </row>
        <row r="448">
          <cell r="A448">
            <v>44718</v>
          </cell>
          <cell r="B448" t="str">
            <v>A-2-0-4-5-1</v>
          </cell>
        </row>
        <row r="449">
          <cell r="A449">
            <v>44818</v>
          </cell>
          <cell r="B449" t="str">
            <v>A-2-0-4-5-1</v>
          </cell>
        </row>
        <row r="450">
          <cell r="A450">
            <v>44918</v>
          </cell>
          <cell r="B450" t="str">
            <v>A-2-0-4-5-1</v>
          </cell>
        </row>
        <row r="451">
          <cell r="A451">
            <v>45018</v>
          </cell>
          <cell r="B451" t="str">
            <v>A-2-0-4-11-2</v>
          </cell>
        </row>
        <row r="452">
          <cell r="A452">
            <v>45118</v>
          </cell>
          <cell r="B452" t="str">
            <v>A-2-0-4-5-10</v>
          </cell>
        </row>
        <row r="453">
          <cell r="A453">
            <v>45218</v>
          </cell>
          <cell r="B453" t="str">
            <v>A-2-0-4-4-15</v>
          </cell>
        </row>
        <row r="454">
          <cell r="A454">
            <v>45318</v>
          </cell>
          <cell r="B454" t="str">
            <v>A-2-0-4-4-15</v>
          </cell>
        </row>
        <row r="455">
          <cell r="A455">
            <v>45418</v>
          </cell>
          <cell r="B455" t="str">
            <v>A-2-0-4-22-1</v>
          </cell>
        </row>
        <row r="456">
          <cell r="A456">
            <v>45518</v>
          </cell>
          <cell r="B456" t="str">
            <v>A-2-0-4-8-1</v>
          </cell>
        </row>
        <row r="457">
          <cell r="A457">
            <v>45618</v>
          </cell>
          <cell r="B457" t="str">
            <v>A-2-0-4-8-7</v>
          </cell>
        </row>
        <row r="458">
          <cell r="A458">
            <v>45718</v>
          </cell>
          <cell r="B458" t="str">
            <v>A-2-0-4-22-1</v>
          </cell>
        </row>
        <row r="459">
          <cell r="A459">
            <v>45818</v>
          </cell>
          <cell r="B459" t="str">
            <v>A-3-5-3-9</v>
          </cell>
        </row>
        <row r="460">
          <cell r="A460">
            <v>45918</v>
          </cell>
          <cell r="B460" t="str">
            <v>A-2-0-4-11-2</v>
          </cell>
        </row>
        <row r="461">
          <cell r="A461">
            <v>46018</v>
          </cell>
          <cell r="B461" t="str">
            <v>A-2-0-4-21-5</v>
          </cell>
        </row>
        <row r="462">
          <cell r="A462">
            <v>46118</v>
          </cell>
          <cell r="B462" t="str">
            <v>A-2-0-4-8-7</v>
          </cell>
        </row>
        <row r="463">
          <cell r="A463">
            <v>46218</v>
          </cell>
          <cell r="B463" t="str">
            <v>A-1-0-5-1-4</v>
          </cell>
        </row>
        <row r="464">
          <cell r="A464">
            <v>46318</v>
          </cell>
          <cell r="B464" t="str">
            <v>A-3-2-1-1</v>
          </cell>
        </row>
        <row r="465">
          <cell r="A465">
            <v>46418</v>
          </cell>
          <cell r="B465" t="str">
            <v>A-2-0-4-11-2</v>
          </cell>
        </row>
        <row r="466">
          <cell r="A466">
            <v>46518</v>
          </cell>
          <cell r="B466" t="str">
            <v>A-5-1-1-2-0-14</v>
          </cell>
        </row>
        <row r="467">
          <cell r="A467">
            <v>46618</v>
          </cell>
          <cell r="B467" t="str">
            <v>A-2-0-4-8-1</v>
          </cell>
        </row>
        <row r="468">
          <cell r="A468">
            <v>46718</v>
          </cell>
          <cell r="B468" t="str">
            <v>A-3-5-3-9</v>
          </cell>
        </row>
        <row r="469">
          <cell r="A469">
            <v>46818</v>
          </cell>
          <cell r="B469" t="str">
            <v>A-2-0-4-5-10</v>
          </cell>
        </row>
        <row r="470">
          <cell r="A470">
            <v>46918</v>
          </cell>
          <cell r="B470" t="str">
            <v>A-5-1-1-2-0-14</v>
          </cell>
        </row>
        <row r="471">
          <cell r="A471">
            <v>47018</v>
          </cell>
          <cell r="B471" t="str">
            <v>A-2-0-4-9-8</v>
          </cell>
        </row>
        <row r="472">
          <cell r="A472">
            <v>47118</v>
          </cell>
          <cell r="B472" t="str">
            <v>A-2-0-4-11-2</v>
          </cell>
        </row>
        <row r="473">
          <cell r="A473">
            <v>47218</v>
          </cell>
          <cell r="B473" t="str">
            <v>A-2-0-4-10-1</v>
          </cell>
        </row>
        <row r="474">
          <cell r="A474">
            <v>47318</v>
          </cell>
          <cell r="B474" t="str">
            <v>A-2-0-4-11-2</v>
          </cell>
        </row>
        <row r="475">
          <cell r="A475">
            <v>47418</v>
          </cell>
          <cell r="B475" t="str">
            <v>A-2-0-4-5-1</v>
          </cell>
        </row>
        <row r="476">
          <cell r="A476">
            <v>47518</v>
          </cell>
          <cell r="B476" t="str">
            <v>A-3-5-3-9</v>
          </cell>
        </row>
        <row r="477">
          <cell r="A477">
            <v>47618</v>
          </cell>
          <cell r="B477" t="str">
            <v>A-2-0-4-22-1</v>
          </cell>
        </row>
        <row r="478">
          <cell r="A478">
            <v>47718</v>
          </cell>
          <cell r="B478" t="str">
            <v>A-2-0-4-11-2</v>
          </cell>
        </row>
        <row r="479">
          <cell r="A479">
            <v>47818</v>
          </cell>
          <cell r="B479" t="str">
            <v>A-3-5-3-9</v>
          </cell>
        </row>
        <row r="480">
          <cell r="A480">
            <v>47918</v>
          </cell>
          <cell r="B480" t="str">
            <v>A-5-1-1-2-0-14</v>
          </cell>
        </row>
        <row r="481">
          <cell r="A481">
            <v>48018</v>
          </cell>
          <cell r="B481" t="str">
            <v>A-2-0-4-8-7</v>
          </cell>
        </row>
        <row r="482">
          <cell r="A482">
            <v>48118</v>
          </cell>
          <cell r="B482" t="str">
            <v>C-2202-0700-1</v>
          </cell>
        </row>
        <row r="483">
          <cell r="A483">
            <v>48218</v>
          </cell>
          <cell r="B483" t="str">
            <v>C-2202-0700-1</v>
          </cell>
        </row>
        <row r="484">
          <cell r="A484">
            <v>48318</v>
          </cell>
          <cell r="B484" t="str">
            <v>C-2202-0700-1</v>
          </cell>
        </row>
        <row r="485">
          <cell r="A485">
            <v>48418</v>
          </cell>
          <cell r="B485" t="str">
            <v>C-2202-0700-1</v>
          </cell>
        </row>
        <row r="486">
          <cell r="A486">
            <v>48518</v>
          </cell>
          <cell r="B486" t="str">
            <v>C-2202-0700-1</v>
          </cell>
        </row>
        <row r="487">
          <cell r="A487">
            <v>48618</v>
          </cell>
          <cell r="B487" t="str">
            <v>A-2-0-4-8-1</v>
          </cell>
        </row>
        <row r="488">
          <cell r="A488">
            <v>48718</v>
          </cell>
          <cell r="B488" t="str">
            <v>A-2-0-4-8-1</v>
          </cell>
        </row>
        <row r="489">
          <cell r="A489">
            <v>48818</v>
          </cell>
          <cell r="B489" t="str">
            <v>A-2-0-4-22-1</v>
          </cell>
        </row>
        <row r="490">
          <cell r="A490">
            <v>48918</v>
          </cell>
          <cell r="B490" t="str">
            <v>A-3-5-3-9</v>
          </cell>
        </row>
        <row r="491">
          <cell r="A491">
            <v>49018</v>
          </cell>
          <cell r="B491" t="str">
            <v>A-2-0-4-5-2</v>
          </cell>
        </row>
        <row r="492">
          <cell r="A492">
            <v>49118</v>
          </cell>
          <cell r="B492" t="str">
            <v>A-2-0-4-7-1</v>
          </cell>
        </row>
        <row r="493">
          <cell r="A493">
            <v>49218</v>
          </cell>
          <cell r="B493" t="str">
            <v>C-2202-0700-1</v>
          </cell>
        </row>
        <row r="494">
          <cell r="A494">
            <v>49318</v>
          </cell>
          <cell r="B494" t="str">
            <v>C-2202-0700-1</v>
          </cell>
        </row>
        <row r="495">
          <cell r="A495">
            <v>49418</v>
          </cell>
          <cell r="B495" t="str">
            <v>A-2-0-4-11-2</v>
          </cell>
        </row>
        <row r="496">
          <cell r="A496">
            <v>49518</v>
          </cell>
          <cell r="B496" t="str">
            <v>A-2-0-4-21-5</v>
          </cell>
        </row>
        <row r="497">
          <cell r="A497">
            <v>49618</v>
          </cell>
          <cell r="B497" t="str">
            <v>A-1-0-1-1-2</v>
          </cell>
        </row>
        <row r="498">
          <cell r="A498">
            <v>49718</v>
          </cell>
          <cell r="B498" t="str">
            <v>A-2-0-4-11-2</v>
          </cell>
        </row>
        <row r="499">
          <cell r="A499">
            <v>49818</v>
          </cell>
          <cell r="B499" t="str">
            <v>A-3-5-3-9</v>
          </cell>
        </row>
        <row r="500">
          <cell r="A500">
            <v>49918</v>
          </cell>
          <cell r="B500" t="str">
            <v>A-2-0-4-5-2</v>
          </cell>
        </row>
        <row r="501">
          <cell r="A501">
            <v>50018</v>
          </cell>
          <cell r="B501" t="str">
            <v>A-1-0-1-1-2</v>
          </cell>
        </row>
        <row r="502">
          <cell r="A502">
            <v>50118</v>
          </cell>
          <cell r="B502" t="str">
            <v>C-2202-0700-1</v>
          </cell>
        </row>
        <row r="503">
          <cell r="A503">
            <v>50218</v>
          </cell>
          <cell r="B503" t="str">
            <v>C-2202-0700-1</v>
          </cell>
        </row>
        <row r="504">
          <cell r="A504">
            <v>50318</v>
          </cell>
          <cell r="B504" t="str">
            <v>A-2-0-4-22-1</v>
          </cell>
        </row>
        <row r="505">
          <cell r="A505">
            <v>50418</v>
          </cell>
          <cell r="B505" t="str">
            <v>A-2-0-4-8-1</v>
          </cell>
        </row>
        <row r="506">
          <cell r="A506">
            <v>50518</v>
          </cell>
          <cell r="B506" t="str">
            <v>A-2-0-4-5-2</v>
          </cell>
        </row>
        <row r="507">
          <cell r="A507">
            <v>50618</v>
          </cell>
          <cell r="B507" t="str">
            <v>C-2202-0700-1</v>
          </cell>
        </row>
        <row r="508">
          <cell r="A508">
            <v>50718</v>
          </cell>
          <cell r="B508" t="str">
            <v>C-2202-0700-1</v>
          </cell>
        </row>
        <row r="509">
          <cell r="A509">
            <v>50818</v>
          </cell>
          <cell r="B509" t="str">
            <v>A-2-0-4-4-15</v>
          </cell>
        </row>
        <row r="510">
          <cell r="A510">
            <v>50918</v>
          </cell>
          <cell r="B510" t="str">
            <v>A-2-0-4-10-2</v>
          </cell>
        </row>
        <row r="511">
          <cell r="A511">
            <v>51018</v>
          </cell>
          <cell r="B511" t="str">
            <v>A-2-0-4-11-2</v>
          </cell>
        </row>
        <row r="512">
          <cell r="A512">
            <v>51118</v>
          </cell>
          <cell r="B512" t="str">
            <v>A-2-0-4-22-1</v>
          </cell>
        </row>
        <row r="513">
          <cell r="A513">
            <v>51218</v>
          </cell>
          <cell r="B513" t="str">
            <v>A-2-0-4-8-5</v>
          </cell>
        </row>
        <row r="514">
          <cell r="A514">
            <v>51318</v>
          </cell>
          <cell r="B514" t="str">
            <v>C-2202-0700-1</v>
          </cell>
        </row>
        <row r="515">
          <cell r="A515">
            <v>51418</v>
          </cell>
          <cell r="B515" t="str">
            <v>C-2202-0700-1</v>
          </cell>
        </row>
        <row r="516">
          <cell r="A516">
            <v>51518</v>
          </cell>
          <cell r="B516" t="str">
            <v>A-2-0-4-5-2</v>
          </cell>
        </row>
        <row r="517">
          <cell r="A517">
            <v>51618</v>
          </cell>
          <cell r="B517" t="str">
            <v>A-02-02-02-008</v>
          </cell>
        </row>
        <row r="518">
          <cell r="A518">
            <v>51718</v>
          </cell>
          <cell r="B518" t="str">
            <v>A-02-02-02-009</v>
          </cell>
        </row>
        <row r="519">
          <cell r="A519">
            <v>51818</v>
          </cell>
          <cell r="B519" t="str">
            <v>A-02-01-01-003</v>
          </cell>
        </row>
        <row r="520">
          <cell r="A520">
            <v>51918</v>
          </cell>
          <cell r="B520" t="str">
            <v>A-2-0-4-10-1</v>
          </cell>
        </row>
        <row r="521">
          <cell r="A521">
            <v>52018</v>
          </cell>
          <cell r="B521" t="str">
            <v>A-2-0-4-22-1</v>
          </cell>
        </row>
        <row r="522">
          <cell r="A522">
            <v>52118</v>
          </cell>
          <cell r="B522" t="str">
            <v>A-1-0-2-16-1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K351010"/>
  <sheetViews>
    <sheetView view="pageBreakPreview" topLeftCell="F8" zoomScaleNormal="100" zoomScaleSheetLayoutView="100" workbookViewId="0">
      <selection activeCell="I16" sqref="I16"/>
    </sheetView>
  </sheetViews>
  <sheetFormatPr baseColWidth="10" defaultColWidth="9.109375" defaultRowHeight="14.4" x14ac:dyDescent="0.3"/>
  <cols>
    <col min="1" max="1" width="9.109375" style="294"/>
    <col min="2" max="2" width="16" style="294" customWidth="1"/>
    <col min="3" max="3" width="24" style="294" customWidth="1"/>
    <col min="4" max="4" width="32.88671875" style="294" customWidth="1"/>
    <col min="5" max="5" width="18" style="294" customWidth="1"/>
    <col min="6" max="6" width="81" style="294" customWidth="1"/>
    <col min="7" max="7" width="15" style="294" customWidth="1"/>
    <col min="8" max="8" width="27" style="294" customWidth="1"/>
    <col min="9" max="9" width="37" style="294" customWidth="1"/>
    <col min="10" max="10" width="38" style="294" customWidth="1"/>
    <col min="11" max="11" width="32" style="294" customWidth="1"/>
    <col min="12" max="16384" width="9.109375" style="294"/>
  </cols>
  <sheetData>
    <row r="1" spans="1:11" s="290" customFormat="1" ht="57.75" customHeight="1" x14ac:dyDescent="0.3">
      <c r="B1" s="291" t="s">
        <v>0</v>
      </c>
      <c r="C1" s="291">
        <v>51</v>
      </c>
      <c r="D1" s="292" t="s">
        <v>1</v>
      </c>
      <c r="E1" s="293"/>
      <c r="F1" s="293"/>
      <c r="G1" s="293"/>
    </row>
    <row r="2" spans="1:11" ht="37.5" customHeight="1" x14ac:dyDescent="0.3">
      <c r="B2" s="291" t="s">
        <v>2</v>
      </c>
      <c r="C2" s="291">
        <v>28</v>
      </c>
      <c r="D2" s="292" t="s">
        <v>2720</v>
      </c>
      <c r="E2" s="295"/>
      <c r="F2" s="295"/>
      <c r="G2" s="295"/>
    </row>
    <row r="3" spans="1:11" x14ac:dyDescent="0.3">
      <c r="B3" s="291" t="s">
        <v>3</v>
      </c>
      <c r="C3" s="291">
        <v>1</v>
      </c>
    </row>
    <row r="4" spans="1:11" x14ac:dyDescent="0.3">
      <c r="B4" s="291" t="s">
        <v>4</v>
      </c>
      <c r="C4" s="291">
        <v>373</v>
      </c>
    </row>
    <row r="5" spans="1:11" x14ac:dyDescent="0.3">
      <c r="B5" s="291" t="s">
        <v>5</v>
      </c>
      <c r="C5" s="296">
        <v>43465</v>
      </c>
    </row>
    <row r="6" spans="1:11" x14ac:dyDescent="0.3">
      <c r="B6" s="291" t="s">
        <v>6</v>
      </c>
      <c r="C6" s="291">
        <v>12</v>
      </c>
      <c r="D6" s="291" t="s">
        <v>7</v>
      </c>
    </row>
    <row r="8" spans="1:11" x14ac:dyDescent="0.3">
      <c r="A8" s="291" t="s">
        <v>8</v>
      </c>
      <c r="B8" s="292" t="s">
        <v>2721</v>
      </c>
      <c r="C8" s="295"/>
      <c r="D8" s="295"/>
      <c r="E8" s="295"/>
      <c r="F8" s="295"/>
      <c r="G8" s="295"/>
      <c r="H8" s="295"/>
      <c r="I8" s="295"/>
      <c r="J8" s="295"/>
      <c r="K8" s="295"/>
    </row>
    <row r="9" spans="1:11" x14ac:dyDescent="0.3">
      <c r="C9" s="291">
        <v>4</v>
      </c>
      <c r="D9" s="291">
        <v>8</v>
      </c>
      <c r="E9" s="291">
        <v>12</v>
      </c>
      <c r="F9" s="291">
        <v>16</v>
      </c>
      <c r="G9" s="291">
        <v>20</v>
      </c>
      <c r="H9" s="291">
        <v>24</v>
      </c>
      <c r="I9" s="291">
        <v>28</v>
      </c>
      <c r="J9" s="291">
        <v>32</v>
      </c>
      <c r="K9" s="291">
        <v>36</v>
      </c>
    </row>
    <row r="10" spans="1:11" s="297" customFormat="1" ht="74.25" customHeight="1" thickBot="1" x14ac:dyDescent="0.35">
      <c r="C10" s="298" t="s">
        <v>2722</v>
      </c>
      <c r="D10" s="298" t="s">
        <v>2723</v>
      </c>
      <c r="E10" s="298" t="s">
        <v>2724</v>
      </c>
      <c r="F10" s="298" t="s">
        <v>2725</v>
      </c>
      <c r="G10" s="298" t="s">
        <v>2662</v>
      </c>
      <c r="H10" s="299" t="s">
        <v>2726</v>
      </c>
      <c r="I10" s="299" t="s">
        <v>2727</v>
      </c>
      <c r="J10" s="299" t="s">
        <v>2728</v>
      </c>
      <c r="K10" s="299" t="s">
        <v>2729</v>
      </c>
    </row>
    <row r="11" spans="1:11" ht="15" thickBot="1" x14ac:dyDescent="0.35">
      <c r="A11" s="291">
        <v>1</v>
      </c>
      <c r="B11" s="294" t="s">
        <v>17</v>
      </c>
      <c r="C11" s="300" t="s">
        <v>2665</v>
      </c>
      <c r="D11" s="300" t="s">
        <v>2743</v>
      </c>
      <c r="E11" s="300" t="s">
        <v>16</v>
      </c>
      <c r="F11" s="300" t="s">
        <v>2731</v>
      </c>
      <c r="G11" s="301" t="s">
        <v>2512</v>
      </c>
      <c r="H11" s="302">
        <v>6</v>
      </c>
      <c r="I11" s="302">
        <v>14</v>
      </c>
      <c r="J11" s="302">
        <v>13</v>
      </c>
      <c r="K11" s="302"/>
    </row>
    <row r="12" spans="1:11" ht="15" thickBot="1" x14ac:dyDescent="0.35">
      <c r="C12" s="294" t="s">
        <v>2665</v>
      </c>
      <c r="D12" s="300" t="s">
        <v>2735</v>
      </c>
      <c r="E12" s="300" t="s">
        <v>16</v>
      </c>
      <c r="F12" s="300" t="s">
        <v>2731</v>
      </c>
      <c r="G12" s="301" t="s">
        <v>2512</v>
      </c>
      <c r="H12" s="303">
        <v>2</v>
      </c>
      <c r="I12" s="303">
        <v>2</v>
      </c>
      <c r="J12" s="303">
        <v>2</v>
      </c>
      <c r="K12" s="303"/>
    </row>
    <row r="13" spans="1:11" ht="15" thickBot="1" x14ac:dyDescent="0.35">
      <c r="C13" s="294" t="s">
        <v>2665</v>
      </c>
      <c r="D13" s="300" t="s">
        <v>2744</v>
      </c>
      <c r="E13" s="300" t="s">
        <v>16</v>
      </c>
      <c r="F13" s="300" t="s">
        <v>2731</v>
      </c>
      <c r="G13" s="301" t="s">
        <v>2512</v>
      </c>
      <c r="H13" s="303">
        <v>1</v>
      </c>
      <c r="I13" s="303">
        <v>0</v>
      </c>
      <c r="J13" s="303">
        <v>0</v>
      </c>
      <c r="K13" s="303"/>
    </row>
    <row r="351003" spans="1:5" x14ac:dyDescent="0.3">
      <c r="A351003" s="294" t="s">
        <v>2665</v>
      </c>
      <c r="B351003" s="294" t="s">
        <v>2730</v>
      </c>
      <c r="C351003" s="294" t="s">
        <v>15</v>
      </c>
      <c r="D351003" s="294" t="s">
        <v>2731</v>
      </c>
      <c r="E351003" s="294" t="s">
        <v>2512</v>
      </c>
    </row>
    <row r="351004" spans="1:5" x14ac:dyDescent="0.3">
      <c r="A351004" s="294" t="s">
        <v>2668</v>
      </c>
      <c r="B351004" s="294" t="s">
        <v>2732</v>
      </c>
      <c r="C351004" s="294" t="s">
        <v>16</v>
      </c>
      <c r="D351004" s="294" t="s">
        <v>2733</v>
      </c>
      <c r="E351004" s="294" t="s">
        <v>2734</v>
      </c>
    </row>
    <row r="351005" spans="1:5" x14ac:dyDescent="0.3">
      <c r="A351005" s="294" t="s">
        <v>2671</v>
      </c>
      <c r="B351005" s="294" t="s">
        <v>2735</v>
      </c>
      <c r="D351005" s="294" t="s">
        <v>2736</v>
      </c>
      <c r="E351005" s="294" t="s">
        <v>2737</v>
      </c>
    </row>
    <row r="351006" spans="1:5" x14ac:dyDescent="0.3">
      <c r="A351006" s="294" t="s">
        <v>2674</v>
      </c>
      <c r="B351006" s="294" t="s">
        <v>2738</v>
      </c>
      <c r="D351006" s="294" t="s">
        <v>2739</v>
      </c>
      <c r="E351006" s="294" t="s">
        <v>2740</v>
      </c>
    </row>
    <row r="351007" spans="1:5" x14ac:dyDescent="0.3">
      <c r="A351007" s="294" t="s">
        <v>2741</v>
      </c>
      <c r="B351007" s="294" t="s">
        <v>2742</v>
      </c>
    </row>
    <row r="351008" spans="1:5" x14ac:dyDescent="0.3">
      <c r="A351008" s="294" t="s">
        <v>2677</v>
      </c>
      <c r="B351008" s="294" t="s">
        <v>2743</v>
      </c>
    </row>
    <row r="351009" spans="2:2" x14ac:dyDescent="0.3">
      <c r="B351009" s="294" t="s">
        <v>2744</v>
      </c>
    </row>
    <row r="351010" spans="2:2" x14ac:dyDescent="0.3">
      <c r="B351010" s="294" t="s">
        <v>2745</v>
      </c>
    </row>
  </sheetData>
  <mergeCells count="3">
    <mergeCell ref="D1:G1"/>
    <mergeCell ref="D2:G2"/>
    <mergeCell ref="B8:K8"/>
  </mergeCells>
  <dataValidations count="9">
    <dataValidation type="list" allowBlank="1" showInputMessage="1" showErrorMessage="1" errorTitle="Entrada no válida" error="Por favor seleccione un elemento de la lista" promptTitle="Seleccione un elemento de la lista" prompt=" Seleccione el NIVEL DE FORMACIÓN de los programas que va a registrar" sqref="C11">
      <formula1>$A$351002:$A$351008</formula1>
    </dataValidation>
    <dataValidation type="list" allowBlank="1" showInputMessage="1" showErrorMessage="1" errorTitle="Entrada no válida" error="Por favor seleccione un elemento de la lista" promptTitle="Seleccione un elemento de la lista" prompt=" Seleccione el área del conocimiento a la cual corresponden los programas que va a registrar" sqref="D11:D13">
      <formula1>$B$351002:$B$351010</formula1>
    </dataValidation>
    <dataValidation type="list" allowBlank="1" showInputMessage="1" showErrorMessage="1" errorTitle="Entrada no válida" error="Por favor seleccione un elemento de la lista" promptTitle="Seleccione un elemento de la lista" prompt=" Seleccione SI o No los programas que va a registrar están acreditados" sqref="E11:E13">
      <formula1>$C$351002:$C$351004</formula1>
    </dataValidation>
    <dataValidation type="list" allowBlank="1" showInputMessage="1" showErrorMessage="1" errorTitle="Entrada no válida" error="Por favor seleccione un elemento de la lista" promptTitle="Seleccione un elemento de la lista" prompt=" Seleccione el estado de los programas que va a registrar" sqref="F11:F13">
      <formula1>$D$351002:$D$351006</formula1>
    </dataValidation>
    <dataValidation type="list" allowBlank="1" showInputMessage="1" showErrorMessage="1" errorTitle="Entrada no válida" error="Por favor seleccione un elemento de la lista" promptTitle="Seleccione un elemento de la lista" prompt=" Seleccione la modalidad de los programas que va a registrar" sqref="G11:G13">
      <formula1>$E$351002:$E$351006</formula1>
    </dataValidation>
    <dataValidation type="whole" allowBlank="1" showInputMessage="1" showErrorMessage="1" errorTitle="Entrada no válida" error="Por favor escriba un número entero" promptTitle="Escriba un número entero en esta casilla" prompt=" Registre la cantidad de programas que cumplen con los criterios de clasificación seleccionados en esta fila" sqref="H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rsos del primer semestre que cumplen con los criterios de clasificación seleccionados en esta fila" sqref="I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Seleccione la cantidad de cursos dictados en el segundo semestreRegistre la cantidad de cursos de segundo semestre que cumplen con los criterios de clasificación seleccionados en esta fila" sqref="J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Seleccione la cantidad de cursos anualizados de los programas que cumplen los criterios seleccionados en esta fila" sqref="K11">
      <formula1>-999999999999999</formula1>
      <formula2>999999999999999</formula2>
    </dataValidation>
  </dataValidations>
  <pageMargins left="0.70866141732283472" right="0.70866141732283472" top="0.74803149606299213" bottom="0.74803149606299213" header="0.31496062992125984" footer="0.31496062992125984"/>
  <pageSetup paperSize="5" scale="47" orientation="landscape"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351004"/>
  <sheetViews>
    <sheetView view="pageBreakPreview" zoomScale="60" zoomScaleNormal="100" workbookViewId="0">
      <selection activeCell="D15" sqref="D15"/>
    </sheetView>
  </sheetViews>
  <sheetFormatPr baseColWidth="10" defaultColWidth="9.109375" defaultRowHeight="14.4" x14ac:dyDescent="0.3"/>
  <cols>
    <col min="1" max="1" width="9.109375" style="195"/>
    <col min="2" max="2" width="43" style="195" customWidth="1"/>
    <col min="3" max="3" width="34" style="195" customWidth="1"/>
    <col min="4" max="4" width="19" style="195" customWidth="1"/>
    <col min="5" max="5" width="17" style="195" customWidth="1"/>
    <col min="6" max="6" width="81" style="195" customWidth="1"/>
    <col min="7" max="7" width="19" style="195" customWidth="1"/>
    <col min="8" max="16384" width="9.109375" style="195"/>
  </cols>
  <sheetData>
    <row r="1" spans="1:7" s="191" customFormat="1" ht="57.75" customHeight="1" x14ac:dyDescent="0.3">
      <c r="B1" s="192" t="s">
        <v>0</v>
      </c>
      <c r="C1" s="192">
        <v>51</v>
      </c>
      <c r="D1" s="193" t="s">
        <v>1</v>
      </c>
      <c r="E1" s="194"/>
      <c r="F1" s="194"/>
      <c r="G1" s="194"/>
    </row>
    <row r="2" spans="1:7" ht="37.5" customHeight="1" x14ac:dyDescent="0.3">
      <c r="B2" s="192" t="s">
        <v>2</v>
      </c>
      <c r="C2" s="192">
        <v>24</v>
      </c>
      <c r="D2" s="193" t="s">
        <v>2903</v>
      </c>
      <c r="E2" s="196"/>
      <c r="F2" s="196"/>
      <c r="G2" s="196"/>
    </row>
    <row r="3" spans="1:7" x14ac:dyDescent="0.3">
      <c r="B3" s="192" t="s">
        <v>3</v>
      </c>
      <c r="C3" s="192">
        <v>1</v>
      </c>
    </row>
    <row r="4" spans="1:7" x14ac:dyDescent="0.3">
      <c r="B4" s="192" t="s">
        <v>4</v>
      </c>
      <c r="C4" s="192">
        <v>373</v>
      </c>
    </row>
    <row r="5" spans="1:7" x14ac:dyDescent="0.3">
      <c r="B5" s="192" t="s">
        <v>5</v>
      </c>
      <c r="C5" s="197">
        <v>43465</v>
      </c>
    </row>
    <row r="6" spans="1:7" x14ac:dyDescent="0.3">
      <c r="B6" s="192" t="s">
        <v>6</v>
      </c>
      <c r="C6" s="192">
        <v>12</v>
      </c>
      <c r="D6" s="192" t="s">
        <v>7</v>
      </c>
    </row>
    <row r="8" spans="1:7" x14ac:dyDescent="0.3">
      <c r="A8" s="192" t="s">
        <v>8</v>
      </c>
      <c r="B8" s="193" t="s">
        <v>2904</v>
      </c>
      <c r="C8" s="196"/>
      <c r="D8" s="196"/>
      <c r="E8" s="196"/>
      <c r="F8" s="196"/>
      <c r="G8" s="196"/>
    </row>
    <row r="9" spans="1:7" x14ac:dyDescent="0.3">
      <c r="C9" s="192">
        <v>2</v>
      </c>
      <c r="D9" s="192">
        <v>3</v>
      </c>
      <c r="E9" s="192">
        <v>4</v>
      </c>
      <c r="F9" s="192">
        <v>8</v>
      </c>
      <c r="G9" s="192">
        <v>12</v>
      </c>
    </row>
    <row r="10" spans="1:7" s="198" customFormat="1" ht="74.25" customHeight="1" thickBot="1" x14ac:dyDescent="0.35">
      <c r="C10" s="199" t="s">
        <v>2876</v>
      </c>
      <c r="D10" s="199" t="s">
        <v>11</v>
      </c>
      <c r="E10" s="199" t="s">
        <v>2905</v>
      </c>
      <c r="F10" s="199" t="s">
        <v>2906</v>
      </c>
      <c r="G10" s="199" t="s">
        <v>12</v>
      </c>
    </row>
    <row r="11" spans="1:7" ht="15" thickBot="1" x14ac:dyDescent="0.35">
      <c r="A11" s="192">
        <v>10</v>
      </c>
      <c r="B11" s="195" t="s">
        <v>2907</v>
      </c>
      <c r="C11" s="200" t="s">
        <v>16</v>
      </c>
      <c r="D11" s="200"/>
      <c r="E11" s="200">
        <v>0</v>
      </c>
      <c r="F11" s="200">
        <v>0</v>
      </c>
      <c r="G11" s="200"/>
    </row>
    <row r="12" spans="1:7" ht="15" thickBot="1" x14ac:dyDescent="0.35">
      <c r="A12" s="192">
        <v>20</v>
      </c>
      <c r="B12" s="195" t="s">
        <v>2908</v>
      </c>
      <c r="C12" s="201" t="s">
        <v>13</v>
      </c>
      <c r="D12" s="201" t="s">
        <v>13</v>
      </c>
      <c r="E12" s="200"/>
      <c r="F12" s="200"/>
      <c r="G12" s="200" t="s">
        <v>13</v>
      </c>
    </row>
    <row r="14" spans="1:7" x14ac:dyDescent="0.3">
      <c r="B14" s="195" t="s">
        <v>4452</v>
      </c>
    </row>
    <row r="351003" spans="1:1" x14ac:dyDescent="0.3">
      <c r="A351003" s="195" t="s">
        <v>15</v>
      </c>
    </row>
    <row r="351004" spans="1:1" x14ac:dyDescent="0.3">
      <c r="A351004" s="195" t="s">
        <v>16</v>
      </c>
    </row>
  </sheetData>
  <mergeCells count="3">
    <mergeCell ref="D1:G1"/>
    <mergeCell ref="D2:G2"/>
    <mergeCell ref="B8:G8"/>
  </mergeCells>
  <dataValidations count="7">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CENTROS DE INVESTIGACIÓN existentes en la IES que están RECONOCIDOS por Colciencias."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CENTROS DE INVESTIGACIÓN existentes en la IES pero NO RECONOCIDOS por Colciencias."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CENTROS DE DESARROLLO TECNOLÓGICO existentes en la IES que están RECONOCIDOS por Colciencias."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CENTROS DE DESARROLLO TECNOLÓGICO existentes en la IES pero NO RECONOCIDOS por Colciencias." sqref="F12">
      <formula1>-999999999999999</formula1>
      <formula2>999999999999999</formula2>
    </dataValidation>
    <dataValidation type="textLength" allowBlank="1" showInputMessage="1" error="Escriba un texto  Maximo 390 Caracteres" promptTitle="Cualquier contenido Maximo 390 Caracteres" prompt=" Registre aspectos importantes a considerar. (Máximo 390 caracteres)." sqref="G11:G12">
      <formula1>0</formula1>
      <formula2>390</formula2>
    </dataValidation>
  </dataValidations>
  <printOptions horizontalCentered="1"/>
  <pageMargins left="0.70866141732283472" right="0.70866141732283472" top="0.74803149606299213" bottom="0.74803149606299213" header="0.31496062992125984" footer="0.31496062992125984"/>
  <pageSetup paperSize="5" scale="80" orientation="landscape"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351004"/>
  <sheetViews>
    <sheetView view="pageBreakPreview" zoomScale="60" zoomScaleNormal="100" workbookViewId="0">
      <selection activeCell="D15" sqref="D15"/>
    </sheetView>
  </sheetViews>
  <sheetFormatPr baseColWidth="10" defaultColWidth="9.109375" defaultRowHeight="14.4" x14ac:dyDescent="0.3"/>
  <cols>
    <col min="1" max="1" width="9.109375" style="183"/>
    <col min="2" max="2" width="56" style="183" customWidth="1"/>
    <col min="3" max="3" width="34" style="183" customWidth="1"/>
    <col min="4" max="4" width="19" style="183" customWidth="1"/>
    <col min="5" max="5" width="39" style="183" customWidth="1"/>
    <col min="6" max="6" width="81" style="183" customWidth="1"/>
    <col min="7" max="7" width="31" style="183" customWidth="1"/>
    <col min="8" max="8" width="27.88671875" style="183" customWidth="1"/>
    <col min="9" max="16384" width="9.109375" style="183"/>
  </cols>
  <sheetData>
    <row r="1" spans="1:8" s="179" customFormat="1" ht="57.75" customHeight="1" x14ac:dyDescent="0.3">
      <c r="B1" s="180" t="s">
        <v>0</v>
      </c>
      <c r="C1" s="180">
        <v>51</v>
      </c>
      <c r="D1" s="181" t="s">
        <v>1</v>
      </c>
      <c r="E1" s="182"/>
      <c r="F1" s="182"/>
      <c r="G1" s="182"/>
    </row>
    <row r="2" spans="1:8" ht="37.5" customHeight="1" x14ac:dyDescent="0.3">
      <c r="B2" s="180" t="s">
        <v>2</v>
      </c>
      <c r="C2" s="180">
        <v>26</v>
      </c>
      <c r="D2" s="181" t="s">
        <v>2917</v>
      </c>
      <c r="E2" s="184"/>
      <c r="F2" s="184"/>
      <c r="G2" s="184"/>
    </row>
    <row r="3" spans="1:8" x14ac:dyDescent="0.3">
      <c r="B3" s="180" t="s">
        <v>3</v>
      </c>
      <c r="C3" s="180">
        <v>1</v>
      </c>
    </row>
    <row r="4" spans="1:8" x14ac:dyDescent="0.3">
      <c r="B4" s="180" t="s">
        <v>4</v>
      </c>
      <c r="C4" s="180">
        <v>373</v>
      </c>
    </row>
    <row r="5" spans="1:8" x14ac:dyDescent="0.3">
      <c r="B5" s="180" t="s">
        <v>5</v>
      </c>
      <c r="C5" s="185">
        <v>43465</v>
      </c>
    </row>
    <row r="6" spans="1:8" x14ac:dyDescent="0.3">
      <c r="B6" s="180" t="s">
        <v>6</v>
      </c>
      <c r="C6" s="180">
        <v>12</v>
      </c>
      <c r="D6" s="180" t="s">
        <v>7</v>
      </c>
    </row>
    <row r="8" spans="1:8" x14ac:dyDescent="0.3">
      <c r="A8" s="180" t="s">
        <v>8</v>
      </c>
      <c r="B8" s="181" t="s">
        <v>2918</v>
      </c>
      <c r="C8" s="184"/>
      <c r="D8" s="184"/>
      <c r="E8" s="184"/>
      <c r="F8" s="184"/>
      <c r="G8" s="184"/>
      <c r="H8" s="184"/>
    </row>
    <row r="9" spans="1:8" x14ac:dyDescent="0.3">
      <c r="C9" s="180">
        <v>2</v>
      </c>
      <c r="D9" s="180">
        <v>3</v>
      </c>
      <c r="E9" s="180">
        <v>4</v>
      </c>
      <c r="F9" s="180">
        <v>8</v>
      </c>
      <c r="G9" s="180">
        <v>12</v>
      </c>
      <c r="H9" s="180">
        <v>16</v>
      </c>
    </row>
    <row r="10" spans="1:8" s="186" customFormat="1" ht="74.25" customHeight="1" thickBot="1" x14ac:dyDescent="0.35">
      <c r="C10" s="187" t="s">
        <v>2876</v>
      </c>
      <c r="D10" s="187" t="s">
        <v>11</v>
      </c>
      <c r="E10" s="187" t="s">
        <v>2919</v>
      </c>
      <c r="F10" s="187" t="s">
        <v>2920</v>
      </c>
      <c r="G10" s="187" t="s">
        <v>2921</v>
      </c>
      <c r="H10" s="187" t="s">
        <v>12</v>
      </c>
    </row>
    <row r="11" spans="1:8" ht="15" thickBot="1" x14ac:dyDescent="0.35">
      <c r="A11" s="180">
        <v>10</v>
      </c>
      <c r="B11" s="183" t="s">
        <v>2922</v>
      </c>
      <c r="C11" s="188"/>
      <c r="D11" s="188" t="s">
        <v>13</v>
      </c>
      <c r="E11" s="188"/>
      <c r="F11" s="188"/>
      <c r="G11" s="188"/>
      <c r="H11" s="188" t="s">
        <v>13</v>
      </c>
    </row>
    <row r="12" spans="1:8" ht="15" thickBot="1" x14ac:dyDescent="0.35">
      <c r="A12" s="180">
        <v>20</v>
      </c>
      <c r="B12" s="183" t="s">
        <v>2923</v>
      </c>
      <c r="C12" s="189" t="s">
        <v>13</v>
      </c>
      <c r="D12" s="189" t="s">
        <v>13</v>
      </c>
      <c r="E12" s="188"/>
      <c r="F12" s="188"/>
      <c r="G12" s="188"/>
      <c r="H12" s="188" t="s">
        <v>13</v>
      </c>
    </row>
    <row r="13" spans="1:8" ht="15" thickBot="1" x14ac:dyDescent="0.35">
      <c r="A13" s="180">
        <v>30</v>
      </c>
      <c r="B13" s="183" t="s">
        <v>2924</v>
      </c>
      <c r="C13" s="189" t="s">
        <v>13</v>
      </c>
      <c r="D13" s="189" t="s">
        <v>13</v>
      </c>
      <c r="E13" s="188"/>
      <c r="F13" s="188"/>
      <c r="G13" s="188"/>
      <c r="H13" s="188" t="s">
        <v>13</v>
      </c>
    </row>
    <row r="14" spans="1:8" ht="15" thickBot="1" x14ac:dyDescent="0.35">
      <c r="A14" s="180">
        <v>40</v>
      </c>
      <c r="B14" s="183" t="s">
        <v>2925</v>
      </c>
      <c r="C14" s="189" t="s">
        <v>13</v>
      </c>
      <c r="D14" s="189" t="s">
        <v>13</v>
      </c>
      <c r="E14" s="188"/>
      <c r="F14" s="188"/>
      <c r="G14" s="188"/>
      <c r="H14" s="188" t="s">
        <v>13</v>
      </c>
    </row>
    <row r="15" spans="1:8" ht="15" thickBot="1" x14ac:dyDescent="0.35">
      <c r="A15" s="180">
        <v>50</v>
      </c>
      <c r="B15" s="183" t="s">
        <v>2926</v>
      </c>
      <c r="C15" s="189" t="s">
        <v>13</v>
      </c>
      <c r="D15" s="189" t="s">
        <v>13</v>
      </c>
      <c r="E15" s="188"/>
      <c r="F15" s="188"/>
      <c r="G15" s="188"/>
      <c r="H15" s="188" t="s">
        <v>13</v>
      </c>
    </row>
    <row r="16" spans="1:8" ht="33.75" customHeight="1" thickBot="1" x14ac:dyDescent="0.35">
      <c r="A16" s="180">
        <v>60</v>
      </c>
      <c r="B16" s="183" t="s">
        <v>2927</v>
      </c>
      <c r="C16" s="189" t="s">
        <v>13</v>
      </c>
      <c r="D16" s="189" t="s">
        <v>13</v>
      </c>
      <c r="E16" s="188">
        <v>1</v>
      </c>
      <c r="F16" s="188">
        <v>1</v>
      </c>
      <c r="G16" s="188">
        <v>0</v>
      </c>
      <c r="H16" s="190" t="s">
        <v>4451</v>
      </c>
    </row>
    <row r="17" spans="1:8" ht="15" thickBot="1" x14ac:dyDescent="0.35">
      <c r="A17" s="180">
        <v>70</v>
      </c>
      <c r="B17" s="183" t="s">
        <v>2928</v>
      </c>
      <c r="C17" s="189" t="s">
        <v>13</v>
      </c>
      <c r="D17" s="189" t="s">
        <v>13</v>
      </c>
      <c r="E17" s="188"/>
      <c r="F17" s="188"/>
      <c r="G17" s="188"/>
      <c r="H17" s="188" t="s">
        <v>13</v>
      </c>
    </row>
    <row r="18" spans="1:8" ht="15" thickBot="1" x14ac:dyDescent="0.35">
      <c r="A18" s="180">
        <v>80</v>
      </c>
      <c r="B18" s="183" t="s">
        <v>2929</v>
      </c>
      <c r="C18" s="189" t="s">
        <v>13</v>
      </c>
      <c r="D18" s="189" t="s">
        <v>13</v>
      </c>
      <c r="E18" s="188"/>
      <c r="F18" s="188"/>
      <c r="G18" s="188"/>
      <c r="H18" s="188" t="s">
        <v>13</v>
      </c>
    </row>
    <row r="351003" spans="1:1" x14ac:dyDescent="0.3">
      <c r="A351003" s="183" t="s">
        <v>15</v>
      </c>
    </row>
    <row r="351004" spans="1:1" x14ac:dyDescent="0.3">
      <c r="A351004" s="183" t="s">
        <v>16</v>
      </c>
    </row>
  </sheetData>
  <mergeCells count="3">
    <mergeCell ref="D1:G1"/>
    <mergeCell ref="D2:G2"/>
    <mergeCell ref="B8:H8"/>
  </mergeCells>
  <dataValidations count="27">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NATURALES Y MATEMÁTICAS INICIADOS EN VIGENCIAS ANTERIORES que continuaron desarrollándose durante esta vigencia."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NATURALES Y MATEMÁTICAS que INICIARON EN LA VIGENCIA."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NATURALES Y MATEMÁTICAS que TERMINARON EN LA VIGENCIA."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EDUCACIÓN INICIADOS EN VIGENCIAS ANTERIORES que continuaron desarrollándose durante esta vigencia."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EDUCACIÓN que INICIARON EN LA VIGENCIA." sqref="F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EDUCACIÓN que TERMINARON EN LA VIGENCIA." sqref="G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INGENIERÍAS Y ARQUITECTURA INICIADOS EN VIGENCIAS ANTERIORES que continuaron desarrollándose durante esta vigencia."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INGENIERÍAS Y ARQUITECTURA que INICIARON EN LA VIGENCIA." sqref="F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INGENIERÍAS Y ARQUITECTURA que TERMINARON EN LA VIGENCIA." sqref="G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SALUD INICIADOS EN VIGENCIAS ANTERIORES que continuaron desarrollándose durante esta vigencia."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SALUD que INICIARON EN LA VIGENCIA." sqref="F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DE LA SALUD que TERMINARON EN LA VIGENCIA." sqref="G14">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la cantidad de investigaciones de proyectos del área de CIENCIAS SOCIALES Y HUMANAS INICIADOS EN VIGENCIAS ANTERIORES que continuaron desarrollándose durante esta vigencia." sqref="E1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SOCIALES Y HUMANAS que INICIARON EN LA VIGENCIA." sqref="F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SOCIALES Y HUMANAS que TERMINARON EN LA VIGENCIA." sqref="G15">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la cantidad de investigaciones de proyectos del área de CIENCIAS ECONÓMICAS ADMINISTRATIVAS CONTADURÍA INICIADOS EN VIGENCIAS ANTERIORES que continuaron durante esta vigencia." sqref="E1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ECONÓMICAS ADMINISTRATIVAS CONTADURÍA que INICIARON EN LA VIGENCIA." sqref="F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 del área de CIENCIAS ECONÓMICAS ADMINISTRATIVAS CONTADURÍA que TERMINARON EN LA VIGENCIA." sqref="G16">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la cantidad de investigaciones de proyectos del área de CIENCIAS AGROPECUARIAS Y MEDICINA ANIMAL INICIADOS EN VIGENCIAS ANTERIORES que continuaron durante esta vigencia." sqref="E1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AGROPECUARIAS Y MEDICINA ANIMAL que INICIARON EN LA VIGENCIA." sqref="F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CIENCIAS AGROPECUARIAS Y MEDICINA ANIMAL que TERMINARON EN LA VIGENCIA." sqref="G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ARTES INICIADOS EN VIGENCIAS ANTERIORES que continuaron desarrollándose durante esta vigencia." sqref="E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ARTES que INICIARON EN LA VIGENCIA." sqref="F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investigaciones de proyectos del área de ARTES que TERMINARON EN LA VIGENCIA." sqref="G18">
      <formula1>-999999999999999</formula1>
      <formula2>999999999999999</formula2>
    </dataValidation>
    <dataValidation type="textLength" allowBlank="1" showInputMessage="1" error="Escriba un texto  Maximo 390 Caracteres" promptTitle="Cualquier contenido Maximo 390 Caracteres" prompt=" Registre aspectos importantes a considerar. (Máximo 390 caracteres)." sqref="H11:H18">
      <formula1>0</formula1>
      <formula2>390</formula2>
    </dataValidation>
  </dataValidations>
  <printOptions horizontalCentered="1"/>
  <pageMargins left="0.70866141732283472" right="0.70866141732283472" top="0.74803149606299213" bottom="0.74803149606299213" header="0.31496062992125984" footer="0.31496062992125984"/>
  <pageSetup paperSize="5" scale="55" orientation="landscape"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351006"/>
  <sheetViews>
    <sheetView view="pageBreakPreview" zoomScale="60" zoomScaleNormal="100" workbookViewId="0">
      <selection activeCell="D15" sqref="D15"/>
    </sheetView>
  </sheetViews>
  <sheetFormatPr baseColWidth="10" defaultColWidth="9.109375" defaultRowHeight="14.4" x14ac:dyDescent="0.3"/>
  <cols>
    <col min="1" max="1" width="9.109375" style="1"/>
    <col min="2" max="2" width="21" style="1" customWidth="1"/>
    <col min="3" max="3" width="24" style="1" customWidth="1"/>
    <col min="4" max="4" width="25" style="1" customWidth="1"/>
    <col min="5" max="5" width="64" style="1" customWidth="1"/>
    <col min="6" max="6" width="81" style="1" customWidth="1"/>
    <col min="7" max="16384" width="9.109375" style="1"/>
  </cols>
  <sheetData>
    <row r="1" spans="1:7" s="168" customFormat="1" ht="57.75" customHeight="1" x14ac:dyDescent="0.3">
      <c r="B1" s="10" t="s">
        <v>0</v>
      </c>
      <c r="C1" s="10">
        <v>51</v>
      </c>
      <c r="D1" s="11" t="s">
        <v>1</v>
      </c>
      <c r="E1" s="177"/>
      <c r="F1" s="177"/>
      <c r="G1" s="177"/>
    </row>
    <row r="2" spans="1:7" ht="37.5" customHeight="1" x14ac:dyDescent="0.3">
      <c r="B2" s="10" t="s">
        <v>2</v>
      </c>
      <c r="C2" s="10">
        <v>3</v>
      </c>
      <c r="D2" s="11" t="s">
        <v>2514</v>
      </c>
      <c r="E2" s="4"/>
      <c r="F2" s="4"/>
      <c r="G2" s="4"/>
    </row>
    <row r="3" spans="1:7" x14ac:dyDescent="0.3">
      <c r="B3" s="10" t="s">
        <v>3</v>
      </c>
      <c r="C3" s="10">
        <v>1</v>
      </c>
    </row>
    <row r="4" spans="1:7" x14ac:dyDescent="0.3">
      <c r="B4" s="10" t="s">
        <v>4</v>
      </c>
      <c r="C4" s="10">
        <v>373</v>
      </c>
    </row>
    <row r="5" spans="1:7" x14ac:dyDescent="0.3">
      <c r="B5" s="10" t="s">
        <v>5</v>
      </c>
      <c r="C5" s="12">
        <v>43465</v>
      </c>
    </row>
    <row r="6" spans="1:7" x14ac:dyDescent="0.3">
      <c r="B6" s="10" t="s">
        <v>6</v>
      </c>
      <c r="C6" s="10">
        <v>12</v>
      </c>
      <c r="D6" s="10" t="s">
        <v>7</v>
      </c>
    </row>
    <row r="8" spans="1:7" x14ac:dyDescent="0.3">
      <c r="A8" s="10" t="s">
        <v>8</v>
      </c>
      <c r="B8" s="11" t="s">
        <v>2515</v>
      </c>
      <c r="C8" s="4"/>
      <c r="D8" s="4"/>
      <c r="E8" s="4"/>
      <c r="F8" s="4"/>
    </row>
    <row r="9" spans="1:7" x14ac:dyDescent="0.3">
      <c r="C9" s="10">
        <v>4</v>
      </c>
      <c r="D9" s="10">
        <v>8</v>
      </c>
      <c r="E9" s="10">
        <v>12</v>
      </c>
      <c r="F9" s="10">
        <v>20</v>
      </c>
    </row>
    <row r="10" spans="1:7" s="9" customFormat="1" ht="74.25" customHeight="1" thickBot="1" x14ac:dyDescent="0.35">
      <c r="C10" s="178" t="s">
        <v>2516</v>
      </c>
      <c r="D10" s="178" t="s">
        <v>2517</v>
      </c>
      <c r="E10" s="178" t="s">
        <v>2518</v>
      </c>
      <c r="F10" s="178" t="s">
        <v>2519</v>
      </c>
    </row>
    <row r="11" spans="1:7" ht="15" thickBot="1" x14ac:dyDescent="0.35">
      <c r="A11" s="10">
        <v>10</v>
      </c>
      <c r="B11" s="1" t="s">
        <v>2520</v>
      </c>
      <c r="C11" s="6" t="s">
        <v>2521</v>
      </c>
      <c r="D11" s="6" t="s">
        <v>2522</v>
      </c>
      <c r="E11" s="6" t="s">
        <v>16</v>
      </c>
      <c r="F11" s="166" t="s">
        <v>13</v>
      </c>
    </row>
    <row r="351003" spans="1:3" x14ac:dyDescent="0.3">
      <c r="A351003" s="1" t="s">
        <v>2521</v>
      </c>
      <c r="B351003" s="1" t="s">
        <v>2522</v>
      </c>
      <c r="C351003" s="1" t="s">
        <v>15</v>
      </c>
    </row>
    <row r="351004" spans="1:3" x14ac:dyDescent="0.3">
      <c r="A351004" s="1" t="s">
        <v>2523</v>
      </c>
      <c r="B351004" s="1" t="s">
        <v>2524</v>
      </c>
      <c r="C351004" s="1" t="s">
        <v>16</v>
      </c>
    </row>
    <row r="351005" spans="1:3" x14ac:dyDescent="0.3">
      <c r="A351005" s="1" t="s">
        <v>2525</v>
      </c>
      <c r="B351005" s="1" t="s">
        <v>2526</v>
      </c>
    </row>
    <row r="351006" spans="1:3" x14ac:dyDescent="0.3">
      <c r="A351006" s="1" t="s">
        <v>2527</v>
      </c>
    </row>
  </sheetData>
  <mergeCells count="3">
    <mergeCell ref="D1:G1"/>
    <mergeCell ref="D2:G2"/>
    <mergeCell ref="B8:F8"/>
  </mergeCells>
  <dataValidations count="4">
    <dataValidation type="list" allowBlank="1" showInputMessage="1" showErrorMessage="1" errorTitle="Entrada no válida" error="Por favor seleccione un elemento de la lista" promptTitle="Seleccione un elemento de la lista" prompt=" Seleccione de la lista el carácter académico de la IES" sqref="C11">
      <formula1>$A$351002:$A$351006</formula1>
    </dataValidation>
    <dataValidation type="list" allowBlank="1" showInputMessage="1" showErrorMessage="1" errorTitle="Entrada no válida" error="Por favor seleccione un elemento de la lista" promptTitle="Seleccione un elemento de la lista" prompt=" Seleccione de la lista el estado de la personería jurídica de la IES al cierre de la vigencia por la cual rinde esta cuenta" sqref="D11">
      <formula1>$B$351002:$B$351005</formula1>
    </dataValidation>
    <dataValidation type="list" allowBlank="1" showInputMessage="1" showErrorMessage="1" errorTitle="Entrada no válida" error="Por favor seleccione un elemento de la lista" promptTitle="Seleccione un elemento de la lista" prompt=" Si la IES ha presentado solicitud de acreditación institucional seleccione SI , de lo contrario, seleccione NO" sqref="E11">
      <formula1>$C$351002:$C$351004</formula1>
    </dataValidation>
    <dataValidation type="date" allowBlank="1" showInputMessage="1" errorTitle="Entrada no válida" error="Por favor escriba una fecha válida (AAAA/MM/DD)" promptTitle="Ingrese una fecha (AAAA/MM/DD)" prompt=" Si tiene aprobada acreditación institucional de alta calidad vigente registre en qué fecha fue expedida por el MEN" sqref="F11">
      <formula1>1900/1/1</formula1>
      <formula2>3000/1/1</formula2>
    </dataValidation>
  </dataValidations>
  <pageMargins left="0.70866141732283472" right="0.70866141732283472" top="0.74803149606299213" bottom="0.74803149606299213" header="0.31496062992125984" footer="0.31496062992125984"/>
  <pageSetup paperSize="5" scale="73" orientation="landscape"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51004"/>
  <sheetViews>
    <sheetView topLeftCell="A4" workbookViewId="0">
      <selection activeCell="C11" sqref="C11"/>
    </sheetView>
  </sheetViews>
  <sheetFormatPr baseColWidth="10" defaultColWidth="9.109375" defaultRowHeight="14.4" x14ac:dyDescent="0.3"/>
  <cols>
    <col min="1" max="1" width="9.109375" style="1"/>
    <col min="2" max="2" width="79" style="1" customWidth="1"/>
    <col min="3" max="3" width="34" style="1" customWidth="1"/>
    <col min="4" max="4" width="19" style="1" customWidth="1"/>
    <col min="5" max="5" width="32" style="1" customWidth="1"/>
    <col min="6" max="6" width="27" style="1" customWidth="1"/>
    <col min="7" max="7" width="19" style="1" customWidth="1"/>
    <col min="8" max="16384" width="9.109375" style="1"/>
  </cols>
  <sheetData>
    <row r="1" spans="1:7" x14ac:dyDescent="0.3">
      <c r="B1" s="2" t="s">
        <v>0</v>
      </c>
      <c r="C1" s="2">
        <v>51</v>
      </c>
      <c r="D1" s="3" t="s">
        <v>1</v>
      </c>
      <c r="E1" s="4"/>
      <c r="F1" s="4"/>
      <c r="G1" s="4"/>
    </row>
    <row r="2" spans="1:7" x14ac:dyDescent="0.3">
      <c r="B2" s="2" t="s">
        <v>2</v>
      </c>
      <c r="C2" s="2">
        <v>22</v>
      </c>
      <c r="D2" s="3" t="s">
        <v>2874</v>
      </c>
      <c r="E2" s="4"/>
      <c r="F2" s="4"/>
      <c r="G2" s="4"/>
    </row>
    <row r="3" spans="1:7" x14ac:dyDescent="0.3">
      <c r="B3" s="2" t="s">
        <v>3</v>
      </c>
      <c r="C3" s="2">
        <v>1</v>
      </c>
    </row>
    <row r="4" spans="1:7" x14ac:dyDescent="0.3">
      <c r="B4" s="2" t="s">
        <v>4</v>
      </c>
      <c r="C4" s="2">
        <v>373</v>
      </c>
    </row>
    <row r="5" spans="1:7" x14ac:dyDescent="0.3">
      <c r="B5" s="2" t="s">
        <v>5</v>
      </c>
      <c r="C5" s="5">
        <v>43465</v>
      </c>
    </row>
    <row r="6" spans="1:7" x14ac:dyDescent="0.3">
      <c r="B6" s="2" t="s">
        <v>6</v>
      </c>
      <c r="C6" s="2">
        <v>12</v>
      </c>
      <c r="D6" s="2" t="s">
        <v>7</v>
      </c>
    </row>
    <row r="8" spans="1:7" x14ac:dyDescent="0.3">
      <c r="A8" s="2" t="s">
        <v>8</v>
      </c>
      <c r="B8" s="3" t="s">
        <v>2875</v>
      </c>
      <c r="C8" s="4"/>
      <c r="D8" s="4"/>
      <c r="E8" s="4"/>
      <c r="F8" s="4"/>
      <c r="G8" s="4"/>
    </row>
    <row r="9" spans="1:7" x14ac:dyDescent="0.3">
      <c r="C9" s="2">
        <v>2</v>
      </c>
      <c r="D9" s="2">
        <v>3</v>
      </c>
      <c r="E9" s="2">
        <v>4</v>
      </c>
      <c r="F9" s="2">
        <v>8</v>
      </c>
      <c r="G9" s="2">
        <v>12</v>
      </c>
    </row>
    <row r="10" spans="1:7" ht="15" thickBot="1" x14ac:dyDescent="0.35">
      <c r="C10" s="2" t="s">
        <v>2876</v>
      </c>
      <c r="D10" s="2" t="s">
        <v>11</v>
      </c>
      <c r="E10" s="2" t="s">
        <v>2877</v>
      </c>
      <c r="F10" s="2" t="s">
        <v>2878</v>
      </c>
      <c r="G10" s="2" t="s">
        <v>12</v>
      </c>
    </row>
    <row r="11" spans="1:7" ht="15" thickBot="1" x14ac:dyDescent="0.35">
      <c r="A11" s="2">
        <v>10</v>
      </c>
      <c r="B11" s="1" t="s">
        <v>2879</v>
      </c>
      <c r="C11" s="6" t="s">
        <v>16</v>
      </c>
      <c r="D11" s="6" t="s">
        <v>4450</v>
      </c>
      <c r="E11" s="6"/>
      <c r="F11" s="6"/>
      <c r="G11" s="6" t="s">
        <v>13</v>
      </c>
    </row>
    <row r="12" spans="1:7" ht="15" thickBot="1" x14ac:dyDescent="0.35">
      <c r="A12" s="2">
        <v>20</v>
      </c>
      <c r="B12" s="1" t="s">
        <v>2880</v>
      </c>
      <c r="C12" s="30" t="s">
        <v>13</v>
      </c>
      <c r="D12" s="30" t="s">
        <v>13</v>
      </c>
      <c r="E12" s="6"/>
      <c r="F12" s="6"/>
      <c r="G12" s="6" t="s">
        <v>13</v>
      </c>
    </row>
    <row r="13" spans="1:7" ht="15" thickBot="1" x14ac:dyDescent="0.35">
      <c r="A13" s="2">
        <v>30</v>
      </c>
      <c r="B13" s="1" t="s">
        <v>2881</v>
      </c>
      <c r="C13" s="30" t="s">
        <v>13</v>
      </c>
      <c r="D13" s="30" t="s">
        <v>13</v>
      </c>
      <c r="E13" s="6"/>
      <c r="F13" s="6"/>
      <c r="G13" s="6" t="s">
        <v>13</v>
      </c>
    </row>
    <row r="14" spans="1:7" ht="15" thickBot="1" x14ac:dyDescent="0.35">
      <c r="A14" s="2">
        <v>40</v>
      </c>
      <c r="B14" s="1" t="s">
        <v>2882</v>
      </c>
      <c r="C14" s="30" t="s">
        <v>13</v>
      </c>
      <c r="D14" s="30" t="s">
        <v>13</v>
      </c>
      <c r="E14" s="6"/>
      <c r="F14" s="6"/>
      <c r="G14" s="6" t="s">
        <v>13</v>
      </c>
    </row>
    <row r="15" spans="1:7" ht="15" thickBot="1" x14ac:dyDescent="0.35">
      <c r="A15" s="2">
        <v>50</v>
      </c>
      <c r="B15" s="1" t="s">
        <v>2883</v>
      </c>
      <c r="C15" s="30" t="s">
        <v>13</v>
      </c>
      <c r="D15" s="30" t="s">
        <v>13</v>
      </c>
      <c r="E15" s="6"/>
      <c r="F15" s="6"/>
      <c r="G15" s="6" t="s">
        <v>13</v>
      </c>
    </row>
    <row r="16" spans="1:7" ht="15" thickBot="1" x14ac:dyDescent="0.35">
      <c r="A16" s="2">
        <v>60</v>
      </c>
      <c r="B16" s="1" t="s">
        <v>2884</v>
      </c>
      <c r="C16" s="30" t="s">
        <v>13</v>
      </c>
      <c r="D16" s="30" t="s">
        <v>13</v>
      </c>
      <c r="E16" s="6"/>
      <c r="F16" s="6"/>
      <c r="G16" s="6" t="s">
        <v>13</v>
      </c>
    </row>
    <row r="17" spans="1:7" ht="15" thickBot="1" x14ac:dyDescent="0.35">
      <c r="A17" s="2">
        <v>70</v>
      </c>
      <c r="B17" s="1" t="s">
        <v>2885</v>
      </c>
      <c r="C17" s="30" t="s">
        <v>13</v>
      </c>
      <c r="D17" s="30" t="s">
        <v>13</v>
      </c>
      <c r="E17" s="6"/>
      <c r="F17" s="6"/>
      <c r="G17" s="6" t="s">
        <v>13</v>
      </c>
    </row>
    <row r="18" spans="1:7" ht="15" thickBot="1" x14ac:dyDescent="0.35">
      <c r="A18" s="2">
        <v>80</v>
      </c>
      <c r="B18" s="1" t="s">
        <v>2886</v>
      </c>
      <c r="C18" s="30" t="s">
        <v>13</v>
      </c>
      <c r="D18" s="30" t="s">
        <v>13</v>
      </c>
      <c r="E18" s="6"/>
      <c r="F18" s="6"/>
      <c r="G18" s="6" t="s">
        <v>13</v>
      </c>
    </row>
    <row r="19" spans="1:7" ht="15" thickBot="1" x14ac:dyDescent="0.35">
      <c r="A19" s="2">
        <v>90</v>
      </c>
      <c r="B19" s="1" t="s">
        <v>2887</v>
      </c>
      <c r="C19" s="30" t="s">
        <v>13</v>
      </c>
      <c r="D19" s="30" t="s">
        <v>13</v>
      </c>
      <c r="E19" s="6"/>
      <c r="F19" s="6"/>
      <c r="G19" s="6" t="s">
        <v>13</v>
      </c>
    </row>
    <row r="20" spans="1:7" ht="15" thickBot="1" x14ac:dyDescent="0.35">
      <c r="A20" s="2">
        <v>100</v>
      </c>
      <c r="B20" s="1" t="s">
        <v>2888</v>
      </c>
      <c r="C20" s="30" t="s">
        <v>13</v>
      </c>
      <c r="D20" s="30" t="s">
        <v>13</v>
      </c>
      <c r="E20" s="6"/>
      <c r="F20" s="6"/>
      <c r="G20" s="6" t="s">
        <v>13</v>
      </c>
    </row>
    <row r="21" spans="1:7" ht="15" thickBot="1" x14ac:dyDescent="0.35">
      <c r="A21" s="2">
        <v>110</v>
      </c>
      <c r="B21" s="1" t="s">
        <v>2889</v>
      </c>
      <c r="C21" s="30" t="s">
        <v>13</v>
      </c>
      <c r="D21" s="30" t="s">
        <v>13</v>
      </c>
      <c r="E21" s="6"/>
      <c r="F21" s="6"/>
      <c r="G21" s="6" t="s">
        <v>13</v>
      </c>
    </row>
    <row r="22" spans="1:7" ht="15" thickBot="1" x14ac:dyDescent="0.35">
      <c r="A22" s="2">
        <v>120</v>
      </c>
      <c r="B22" s="1" t="s">
        <v>2890</v>
      </c>
      <c r="C22" s="30" t="s">
        <v>13</v>
      </c>
      <c r="D22" s="30" t="s">
        <v>13</v>
      </c>
      <c r="E22" s="6"/>
      <c r="F22" s="6"/>
      <c r="G22" s="6" t="s">
        <v>13</v>
      </c>
    </row>
    <row r="23" spans="1:7" ht="15" thickBot="1" x14ac:dyDescent="0.35">
      <c r="A23" s="2">
        <v>130</v>
      </c>
      <c r="B23" s="1" t="s">
        <v>2891</v>
      </c>
      <c r="C23" s="30" t="s">
        <v>13</v>
      </c>
      <c r="D23" s="30" t="s">
        <v>13</v>
      </c>
      <c r="E23" s="6"/>
      <c r="F23" s="6"/>
      <c r="G23" s="6" t="s">
        <v>13</v>
      </c>
    </row>
    <row r="24" spans="1:7" ht="15" thickBot="1" x14ac:dyDescent="0.35">
      <c r="A24" s="2">
        <v>140</v>
      </c>
      <c r="B24" s="1" t="s">
        <v>2858</v>
      </c>
      <c r="C24" s="30" t="s">
        <v>13</v>
      </c>
      <c r="D24" s="30" t="s">
        <v>13</v>
      </c>
      <c r="E24" s="6"/>
      <c r="F24" s="6"/>
      <c r="G24" s="6" t="s">
        <v>13</v>
      </c>
    </row>
    <row r="351003" spans="1:1" x14ac:dyDescent="0.3">
      <c r="A351003" s="1" t="s">
        <v>15</v>
      </c>
    </row>
    <row r="351004" spans="1:1" x14ac:dyDescent="0.3">
      <c r="A351004" s="1" t="s">
        <v>16</v>
      </c>
    </row>
  </sheetData>
  <mergeCells count="3">
    <mergeCell ref="D1:G1"/>
    <mergeCell ref="D2:G2"/>
    <mergeCell ref="B8:G8"/>
  </mergeCells>
  <dataValidations count="31">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GASTOS DE PERSONAL ADMINISTRATIVO DE PLANTA."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GASTOS DE PERSONAL ADMINISTRATIVO DE PLANTA."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OTROS GASTOS DE PERSONAL PARA APOYO ADMINISTRATIVO."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OTROS GASTOS DE PERSONAL PARA APOYO ADMINISTRATIVO." sqref="F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GASTOS DE PERSONAL DE PLANTA PARA ATENCIÓN EN SALUD."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GASTOS DE PERSONAL DE PLANTA PARA ATENCIÓN EN SALUD." sqref="F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OTROS GASTOS DE PERSONAL PARA ATENCIÓN EN SALUD."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OTROS GASTOS DE PERSONAL PARA ATENCIÓN EN SALUD." sqref="F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SICIÓN DE SERVICIOS, BIENES, MATERIALES E INSUMOS ADMINISTRATIVOS." sqref="E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SICIÓN DE SERVICIOS, BIENES, MATERIALES E INSUMOS ADMINISTRATIVOS." sqref="F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SICIÓN DE SERVICIOS, BIENES, MATERIALES E INSUMOS MÉDICOS." sqref="E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SICIÓN DE SERVICIOS, BIENES, MATERIALES E INSUMOS MÉDICOS." sqref="F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MEDICAMENTOS." sqref="E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MEDICAMENTOS." sqref="F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EQUIPOS ADMINISTRATIVOS." sqref="E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EQUIPOS ADMINISTRATIVOS." sqref="F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EQUIPOS MÉDICOS." sqref="E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EQUIPOS MÉDICOS." sqref="F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SENTENCIAS." sqref="E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SENTENCIAS." sqref="F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PROMOCIÓN Y PREVENCIÓN." sqref="E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PROMOCIÓN Y PREVENCIÓN." sqref="F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ADQUISICIÓN DE SERVICIOS EN SALUD." sqref="E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ADQUISICIÓN DE SERVICIOS EN SALUD." sqref="F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INCAPACIDADES Y LICENCIAS DE MATERNIDAD." sqref="E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INCAPACIDADES Y LICENCIAS DE MATERNIDAD." sqref="F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presupuestales por OTROS GASTOS DIFERENTES DE LOS ANTERIORES." sqref="E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obligaciones con cargo a reservas por OTROS GASTOS DIFERENTES DE LOS ANTERIORES." sqref="F24">
      <formula1>-999999999999999</formula1>
      <formula2>999999999999999</formula2>
    </dataValidation>
    <dataValidation type="textLength" allowBlank="1" showInputMessage="1" error="Escriba un texto  Maximo 390 Caracteres" promptTitle="Cualquier contenido Maximo 390 Caracteres" prompt=" Registre aspectos importantes a considerar. (Máximo 390 caracteres)." sqref="G11:G24">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51012"/>
  <sheetViews>
    <sheetView workbookViewId="0">
      <selection activeCell="F11" sqref="F11:F12"/>
    </sheetView>
  </sheetViews>
  <sheetFormatPr baseColWidth="10" defaultColWidth="9.109375" defaultRowHeight="14.4" x14ac:dyDescent="0.3"/>
  <cols>
    <col min="1" max="1" width="9.109375" style="1"/>
    <col min="2" max="2" width="16" style="1" customWidth="1"/>
    <col min="3" max="3" width="33" style="1" customWidth="1"/>
    <col min="4" max="4" width="19" style="1" customWidth="1"/>
    <col min="5" max="5" width="31.5546875" style="1" bestFit="1" customWidth="1"/>
    <col min="6" max="6" width="11" style="1" customWidth="1"/>
    <col min="7" max="7" width="19" style="1" customWidth="1"/>
    <col min="8" max="16384" width="9.109375" style="1"/>
  </cols>
  <sheetData>
    <row r="1" spans="1:7" x14ac:dyDescent="0.3">
      <c r="B1" s="2" t="s">
        <v>0</v>
      </c>
      <c r="C1" s="2">
        <v>51</v>
      </c>
      <c r="D1" s="3" t="s">
        <v>1</v>
      </c>
      <c r="E1" s="4"/>
      <c r="F1" s="4"/>
      <c r="G1" s="4"/>
    </row>
    <row r="2" spans="1:7" x14ac:dyDescent="0.3">
      <c r="B2" s="2" t="s">
        <v>2</v>
      </c>
      <c r="C2" s="2">
        <v>27</v>
      </c>
      <c r="D2" s="3" t="s">
        <v>2862</v>
      </c>
      <c r="E2" s="4"/>
      <c r="F2" s="4"/>
      <c r="G2" s="4"/>
    </row>
    <row r="3" spans="1:7" x14ac:dyDescent="0.3">
      <c r="B3" s="2" t="s">
        <v>3</v>
      </c>
      <c r="C3" s="2">
        <v>1</v>
      </c>
    </row>
    <row r="4" spans="1:7" x14ac:dyDescent="0.3">
      <c r="B4" s="2" t="s">
        <v>4</v>
      </c>
      <c r="C4" s="2">
        <v>373</v>
      </c>
    </row>
    <row r="5" spans="1:7" x14ac:dyDescent="0.3">
      <c r="B5" s="2" t="s">
        <v>5</v>
      </c>
      <c r="C5" s="5">
        <v>43465</v>
      </c>
    </row>
    <row r="6" spans="1:7" x14ac:dyDescent="0.3">
      <c r="B6" s="2" t="s">
        <v>6</v>
      </c>
      <c r="C6" s="2">
        <v>12</v>
      </c>
      <c r="D6" s="2" t="s">
        <v>7</v>
      </c>
    </row>
    <row r="8" spans="1:7" x14ac:dyDescent="0.3">
      <c r="A8" s="2" t="s">
        <v>8</v>
      </c>
      <c r="B8" s="3" t="s">
        <v>2863</v>
      </c>
      <c r="C8" s="4"/>
      <c r="D8" s="4"/>
      <c r="E8" s="4"/>
      <c r="F8" s="4"/>
      <c r="G8" s="4"/>
    </row>
    <row r="9" spans="1:7" x14ac:dyDescent="0.3">
      <c r="C9" s="2">
        <v>2</v>
      </c>
      <c r="D9" s="2">
        <v>3</v>
      </c>
      <c r="E9" s="2">
        <v>4</v>
      </c>
      <c r="F9" s="2">
        <v>8</v>
      </c>
      <c r="G9" s="2">
        <v>12</v>
      </c>
    </row>
    <row r="10" spans="1:7" ht="15" thickBot="1" x14ac:dyDescent="0.35">
      <c r="C10" s="2" t="s">
        <v>2680</v>
      </c>
      <c r="D10" s="2" t="s">
        <v>11</v>
      </c>
      <c r="E10" s="2" t="s">
        <v>2784</v>
      </c>
      <c r="F10" s="2" t="s">
        <v>2864</v>
      </c>
      <c r="G10" s="2" t="s">
        <v>12</v>
      </c>
    </row>
    <row r="11" spans="1:7" ht="15" thickBot="1" x14ac:dyDescent="0.35">
      <c r="A11" s="2">
        <v>1</v>
      </c>
      <c r="B11" s="1" t="s">
        <v>17</v>
      </c>
      <c r="C11" s="6" t="s">
        <v>15</v>
      </c>
      <c r="D11" s="6" t="s">
        <v>13</v>
      </c>
      <c r="E11" s="6" t="s">
        <v>2865</v>
      </c>
      <c r="F11" s="6">
        <v>86157299</v>
      </c>
      <c r="G11" s="6" t="s">
        <v>13</v>
      </c>
    </row>
    <row r="12" spans="1:7" ht="15" thickBot="1" x14ac:dyDescent="0.35">
      <c r="A12" s="2">
        <v>1</v>
      </c>
      <c r="B12" s="1" t="s">
        <v>2935</v>
      </c>
      <c r="C12" s="6" t="s">
        <v>15</v>
      </c>
      <c r="D12" s="6" t="s">
        <v>13</v>
      </c>
      <c r="E12" s="6" t="s">
        <v>2866</v>
      </c>
      <c r="F12" s="6">
        <v>169540367</v>
      </c>
      <c r="G12" s="6" t="s">
        <v>13</v>
      </c>
    </row>
    <row r="351004" spans="1:2" x14ac:dyDescent="0.3">
      <c r="A351004" s="1" t="s">
        <v>15</v>
      </c>
      <c r="B351004" s="1" t="s">
        <v>2865</v>
      </c>
    </row>
    <row r="351005" spans="1:2" x14ac:dyDescent="0.3">
      <c r="A351005" s="1" t="s">
        <v>16</v>
      </c>
      <c r="B351005" s="1" t="s">
        <v>2866</v>
      </c>
    </row>
    <row r="351006" spans="1:2" x14ac:dyDescent="0.3">
      <c r="B351006" s="1" t="s">
        <v>2867</v>
      </c>
    </row>
    <row r="351007" spans="1:2" x14ac:dyDescent="0.3">
      <c r="B351007" s="1" t="s">
        <v>2868</v>
      </c>
    </row>
    <row r="351008" spans="1:2" x14ac:dyDescent="0.3">
      <c r="B351008" s="1" t="s">
        <v>2869</v>
      </c>
    </row>
    <row r="351009" spans="2:2" x14ac:dyDescent="0.3">
      <c r="B351009" s="1" t="s">
        <v>2870</v>
      </c>
    </row>
    <row r="351010" spans="2:2" x14ac:dyDescent="0.3">
      <c r="B351010" s="1" t="s">
        <v>2871</v>
      </c>
    </row>
    <row r="351011" spans="2:2" x14ac:dyDescent="0.3">
      <c r="B351011" s="1" t="s">
        <v>2872</v>
      </c>
    </row>
    <row r="351012" spans="2:2" x14ac:dyDescent="0.3">
      <c r="B351012" s="1" t="s">
        <v>2873</v>
      </c>
    </row>
  </sheetData>
  <mergeCells count="3">
    <mergeCell ref="D1:G1"/>
    <mergeCell ref="D2:G2"/>
    <mergeCell ref="B8:G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l periodo a reportar.  En este caso diligencie ÚNICAMENTE la columna justificación." sqref="C11:C12">
      <formula1>$A$351003:$A$351005</formula1>
    </dataValidation>
    <dataValidation type="textLength" allowBlank="1" showInputMessage="1"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CONCEPTO correspondiente." sqref="E11:E12">
      <formula1>$B$351003:$B$351012</formula1>
    </dataValidation>
    <dataValidation type="whole" allowBlank="1" showInputMessage="1" showErrorMessage="1" errorTitle="Entrada no válida" error="Por favor escriba un número entero" promptTitle="Escriba un número entero en esta casilla" prompt=" Registre en pesos la ejecución efectiva durante la vigencia por el concepto seleccionado en la columna anterior." sqref="F11:F12">
      <formula1>-999999999999999</formula1>
      <formula2>999999999999999</formula2>
    </dataValidation>
    <dataValidation type="textLength" allowBlank="1" showInputMessage="1" error="Escriba un texto  Maximo 390 Caracteres" promptTitle="Cualquier contenido Maximo 390 Caracteres" prompt=" En caso de tener observaciones al Registro digite en este campo estas observaciones MAXIMA 390 caracteres." sqref="G11:G12">
      <formula1>0</formula1>
      <formula2>390</formula2>
    </dataValidation>
  </dataValidation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1004"/>
  <sheetViews>
    <sheetView workbookViewId="0">
      <selection activeCell="B24" sqref="B24"/>
    </sheetView>
  </sheetViews>
  <sheetFormatPr baseColWidth="10" defaultColWidth="9.109375" defaultRowHeight="14.4" x14ac:dyDescent="0.3"/>
  <cols>
    <col min="1" max="1" width="9.109375" style="1"/>
    <col min="2" max="2" width="36" style="1" customWidth="1"/>
    <col min="3" max="3" width="32" style="1" customWidth="1"/>
    <col min="4" max="4" width="19" style="1" customWidth="1"/>
    <col min="5" max="5" width="11" style="1" customWidth="1"/>
    <col min="6" max="6" width="19" style="1" customWidth="1"/>
    <col min="7" max="16384" width="9.109375" style="1"/>
  </cols>
  <sheetData>
    <row r="1" spans="1:7" x14ac:dyDescent="0.3">
      <c r="B1" s="2" t="s">
        <v>0</v>
      </c>
      <c r="C1" s="2">
        <v>51</v>
      </c>
      <c r="D1" s="3" t="s">
        <v>1</v>
      </c>
      <c r="E1" s="4"/>
      <c r="F1" s="4"/>
      <c r="G1" s="4"/>
    </row>
    <row r="2" spans="1:7" x14ac:dyDescent="0.3">
      <c r="B2" s="2" t="s">
        <v>2</v>
      </c>
      <c r="C2" s="2">
        <v>39</v>
      </c>
      <c r="D2" s="3" t="s">
        <v>2841</v>
      </c>
      <c r="E2" s="4"/>
      <c r="F2" s="4"/>
      <c r="G2" s="4"/>
    </row>
    <row r="3" spans="1:7" x14ac:dyDescent="0.3">
      <c r="B3" s="2" t="s">
        <v>3</v>
      </c>
      <c r="C3" s="2">
        <v>1</v>
      </c>
    </row>
    <row r="4" spans="1:7" x14ac:dyDescent="0.3">
      <c r="B4" s="2" t="s">
        <v>4</v>
      </c>
      <c r="C4" s="2">
        <v>373</v>
      </c>
    </row>
    <row r="5" spans="1:7" x14ac:dyDescent="0.3">
      <c r="B5" s="2" t="s">
        <v>5</v>
      </c>
      <c r="C5" s="5">
        <v>43465</v>
      </c>
    </row>
    <row r="6" spans="1:7" x14ac:dyDescent="0.3">
      <c r="B6" s="2" t="s">
        <v>6</v>
      </c>
      <c r="C6" s="2">
        <v>12</v>
      </c>
      <c r="D6" s="2" t="s">
        <v>7</v>
      </c>
    </row>
    <row r="8" spans="1:7" x14ac:dyDescent="0.3">
      <c r="A8" s="2" t="s">
        <v>8</v>
      </c>
      <c r="B8" s="3" t="s">
        <v>2842</v>
      </c>
      <c r="C8" s="4"/>
      <c r="D8" s="4"/>
      <c r="E8" s="4"/>
      <c r="F8" s="4"/>
    </row>
    <row r="9" spans="1:7" x14ac:dyDescent="0.3">
      <c r="C9" s="2">
        <v>2</v>
      </c>
      <c r="D9" s="2">
        <v>3</v>
      </c>
      <c r="E9" s="2">
        <v>4</v>
      </c>
      <c r="F9" s="2">
        <v>8</v>
      </c>
    </row>
    <row r="10" spans="1:7" ht="15" thickBot="1" x14ac:dyDescent="0.35">
      <c r="C10" s="2" t="s">
        <v>10</v>
      </c>
      <c r="D10" s="2" t="s">
        <v>24</v>
      </c>
      <c r="E10" s="2" t="s">
        <v>2492</v>
      </c>
      <c r="F10" s="2" t="s">
        <v>12</v>
      </c>
    </row>
    <row r="11" spans="1:7" ht="15" thickBot="1" x14ac:dyDescent="0.35">
      <c r="A11" s="2">
        <v>10</v>
      </c>
      <c r="B11" s="1" t="s">
        <v>2843</v>
      </c>
      <c r="C11" s="6" t="s">
        <v>15</v>
      </c>
      <c r="D11" s="6" t="s">
        <v>13</v>
      </c>
      <c r="E11" s="6">
        <v>352780400</v>
      </c>
      <c r="F11" s="6" t="s">
        <v>13</v>
      </c>
    </row>
    <row r="12" spans="1:7" ht="15" thickBot="1" x14ac:dyDescent="0.35">
      <c r="A12" s="2">
        <v>20</v>
      </c>
      <c r="B12" s="1" t="s">
        <v>14</v>
      </c>
      <c r="C12" s="30" t="s">
        <v>13</v>
      </c>
      <c r="D12" s="30" t="s">
        <v>13</v>
      </c>
      <c r="E12" s="6">
        <v>223831403</v>
      </c>
      <c r="F12" s="6" t="s">
        <v>13</v>
      </c>
    </row>
    <row r="13" spans="1:7" ht="15" thickBot="1" x14ac:dyDescent="0.35">
      <c r="A13" s="2">
        <v>30</v>
      </c>
      <c r="B13" s="1" t="s">
        <v>2844</v>
      </c>
      <c r="C13" s="30" t="s">
        <v>13</v>
      </c>
      <c r="D13" s="30" t="s">
        <v>13</v>
      </c>
      <c r="E13" s="6"/>
      <c r="F13" s="6" t="s">
        <v>13</v>
      </c>
    </row>
    <row r="14" spans="1:7" ht="15" thickBot="1" x14ac:dyDescent="0.35">
      <c r="A14" s="2">
        <v>40</v>
      </c>
      <c r="B14" s="1" t="s">
        <v>2845</v>
      </c>
      <c r="C14" s="30" t="s">
        <v>13</v>
      </c>
      <c r="D14" s="30" t="s">
        <v>13</v>
      </c>
      <c r="E14" s="6"/>
      <c r="F14" s="6" t="s">
        <v>13</v>
      </c>
    </row>
    <row r="15" spans="1:7" ht="15" thickBot="1" x14ac:dyDescent="0.35">
      <c r="A15" s="2">
        <v>50</v>
      </c>
      <c r="B15" s="1" t="s">
        <v>2846</v>
      </c>
      <c r="C15" s="30" t="s">
        <v>13</v>
      </c>
      <c r="D15" s="30" t="s">
        <v>13</v>
      </c>
      <c r="E15" s="6"/>
      <c r="F15" s="6" t="s">
        <v>13</v>
      </c>
    </row>
    <row r="16" spans="1:7" ht="15" thickBot="1" x14ac:dyDescent="0.35">
      <c r="A16" s="2">
        <v>60</v>
      </c>
      <c r="B16" s="1" t="s">
        <v>2847</v>
      </c>
      <c r="C16" s="30" t="s">
        <v>13</v>
      </c>
      <c r="D16" s="30" t="s">
        <v>13</v>
      </c>
      <c r="E16" s="6"/>
      <c r="F16" s="6" t="s">
        <v>13</v>
      </c>
    </row>
    <row r="17" spans="1:6" ht="15" thickBot="1" x14ac:dyDescent="0.35">
      <c r="A17" s="2">
        <v>70</v>
      </c>
      <c r="B17" s="1" t="s">
        <v>2848</v>
      </c>
      <c r="C17" s="30" t="s">
        <v>13</v>
      </c>
      <c r="D17" s="30" t="s">
        <v>13</v>
      </c>
      <c r="E17" s="6"/>
      <c r="F17" s="6" t="s">
        <v>13</v>
      </c>
    </row>
    <row r="18" spans="1:6" ht="15" thickBot="1" x14ac:dyDescent="0.35">
      <c r="A18" s="2">
        <v>80</v>
      </c>
      <c r="B18" s="1" t="s">
        <v>2849</v>
      </c>
      <c r="C18" s="30" t="s">
        <v>13</v>
      </c>
      <c r="D18" s="30" t="s">
        <v>13</v>
      </c>
      <c r="E18" s="6"/>
      <c r="F18" s="6" t="s">
        <v>13</v>
      </c>
    </row>
    <row r="19" spans="1:6" ht="15" thickBot="1" x14ac:dyDescent="0.35">
      <c r="A19" s="2">
        <v>90</v>
      </c>
      <c r="B19" s="1" t="s">
        <v>2850</v>
      </c>
      <c r="C19" s="30" t="s">
        <v>13</v>
      </c>
      <c r="D19" s="30" t="s">
        <v>13</v>
      </c>
      <c r="E19" s="6"/>
      <c r="F19" s="6" t="s">
        <v>13</v>
      </c>
    </row>
    <row r="21" spans="1:6" x14ac:dyDescent="0.3">
      <c r="A21" s="2" t="s">
        <v>19</v>
      </c>
      <c r="B21" s="3" t="s">
        <v>2851</v>
      </c>
      <c r="C21" s="4"/>
      <c r="D21" s="4"/>
      <c r="E21" s="4"/>
      <c r="F21" s="4"/>
    </row>
    <row r="22" spans="1:6" x14ac:dyDescent="0.3">
      <c r="C22" s="2">
        <v>2</v>
      </c>
      <c r="D22" s="2">
        <v>3</v>
      </c>
      <c r="E22" s="2">
        <v>4</v>
      </c>
      <c r="F22" s="2">
        <v>8</v>
      </c>
    </row>
    <row r="23" spans="1:6" ht="15" thickBot="1" x14ac:dyDescent="0.35">
      <c r="C23" s="2" t="s">
        <v>10</v>
      </c>
      <c r="D23" s="2" t="s">
        <v>24</v>
      </c>
      <c r="E23" s="2" t="s">
        <v>2492</v>
      </c>
      <c r="F23" s="2" t="s">
        <v>12</v>
      </c>
    </row>
    <row r="24" spans="1:6" ht="15" thickBot="1" x14ac:dyDescent="0.35">
      <c r="A24" s="2">
        <v>10</v>
      </c>
      <c r="B24" s="1" t="s">
        <v>2852</v>
      </c>
      <c r="C24" s="6" t="s">
        <v>13</v>
      </c>
      <c r="D24" s="6" t="s">
        <v>13</v>
      </c>
      <c r="E24" s="6"/>
      <c r="F24" s="6" t="s">
        <v>13</v>
      </c>
    </row>
    <row r="25" spans="1:6" ht="15" thickBot="1" x14ac:dyDescent="0.35">
      <c r="A25" s="2">
        <v>20</v>
      </c>
      <c r="B25" s="1" t="s">
        <v>2853</v>
      </c>
      <c r="C25" s="30" t="s">
        <v>13</v>
      </c>
      <c r="D25" s="30" t="s">
        <v>13</v>
      </c>
      <c r="E25" s="6"/>
      <c r="F25" s="6" t="s">
        <v>13</v>
      </c>
    </row>
    <row r="26" spans="1:6" ht="15" thickBot="1" x14ac:dyDescent="0.35">
      <c r="A26" s="2">
        <v>30</v>
      </c>
      <c r="B26" s="1" t="s">
        <v>2854</v>
      </c>
      <c r="C26" s="30" t="s">
        <v>13</v>
      </c>
      <c r="D26" s="30" t="s">
        <v>13</v>
      </c>
      <c r="E26" s="6"/>
      <c r="F26" s="6" t="s">
        <v>13</v>
      </c>
    </row>
    <row r="27" spans="1:6" ht="15" thickBot="1" x14ac:dyDescent="0.35">
      <c r="A27" s="2">
        <v>40</v>
      </c>
      <c r="B27" s="1" t="s">
        <v>2855</v>
      </c>
      <c r="C27" s="30" t="s">
        <v>13</v>
      </c>
      <c r="D27" s="30" t="s">
        <v>13</v>
      </c>
      <c r="E27" s="6"/>
      <c r="F27" s="6" t="s">
        <v>13</v>
      </c>
    </row>
    <row r="28" spans="1:6" ht="15" thickBot="1" x14ac:dyDescent="0.35">
      <c r="A28" s="2">
        <v>50</v>
      </c>
      <c r="B28" s="1" t="s">
        <v>2856</v>
      </c>
      <c r="C28" s="30" t="s">
        <v>13</v>
      </c>
      <c r="D28" s="30" t="s">
        <v>13</v>
      </c>
      <c r="E28" s="6"/>
      <c r="F28" s="6" t="s">
        <v>13</v>
      </c>
    </row>
    <row r="29" spans="1:6" ht="15" thickBot="1" x14ac:dyDescent="0.35">
      <c r="A29" s="2">
        <v>60</v>
      </c>
      <c r="B29" s="1" t="s">
        <v>2848</v>
      </c>
      <c r="C29" s="30" t="s">
        <v>13</v>
      </c>
      <c r="D29" s="30" t="s">
        <v>13</v>
      </c>
      <c r="E29" s="6"/>
      <c r="F29" s="6" t="s">
        <v>13</v>
      </c>
    </row>
    <row r="30" spans="1:6" ht="15" thickBot="1" x14ac:dyDescent="0.35">
      <c r="A30" s="2">
        <v>70</v>
      </c>
      <c r="B30" s="1" t="s">
        <v>2857</v>
      </c>
      <c r="C30" s="30" t="s">
        <v>13</v>
      </c>
      <c r="D30" s="30" t="s">
        <v>13</v>
      </c>
      <c r="E30" s="6"/>
      <c r="F30" s="6" t="s">
        <v>13</v>
      </c>
    </row>
    <row r="31" spans="1:6" ht="15" thickBot="1" x14ac:dyDescent="0.35">
      <c r="A31" s="2">
        <v>80</v>
      </c>
      <c r="B31" s="1" t="s">
        <v>2858</v>
      </c>
      <c r="C31" s="30" t="s">
        <v>13</v>
      </c>
      <c r="D31" s="30" t="s">
        <v>13</v>
      </c>
      <c r="E31" s="6"/>
      <c r="F31" s="6" t="s">
        <v>13</v>
      </c>
    </row>
    <row r="33" spans="1:6" x14ac:dyDescent="0.3">
      <c r="A33" s="2" t="s">
        <v>20</v>
      </c>
      <c r="B33" s="3" t="s">
        <v>2859</v>
      </c>
      <c r="C33" s="4"/>
      <c r="D33" s="4"/>
      <c r="E33" s="4"/>
      <c r="F33" s="4"/>
    </row>
    <row r="34" spans="1:6" x14ac:dyDescent="0.3">
      <c r="C34" s="2">
        <v>2</v>
      </c>
      <c r="D34" s="2">
        <v>3</v>
      </c>
      <c r="E34" s="2">
        <v>4</v>
      </c>
      <c r="F34" s="2">
        <v>8</v>
      </c>
    </row>
    <row r="35" spans="1:6" ht="15" thickBot="1" x14ac:dyDescent="0.35">
      <c r="C35" s="2" t="s">
        <v>10</v>
      </c>
      <c r="D35" s="2" t="s">
        <v>24</v>
      </c>
      <c r="E35" s="2" t="s">
        <v>2492</v>
      </c>
      <c r="F35" s="2" t="s">
        <v>12</v>
      </c>
    </row>
    <row r="36" spans="1:6" ht="15" thickBot="1" x14ac:dyDescent="0.35">
      <c r="A36" s="2">
        <v>10</v>
      </c>
      <c r="B36" s="1" t="s">
        <v>2860</v>
      </c>
      <c r="C36" s="6" t="s">
        <v>13</v>
      </c>
      <c r="D36" s="6" t="s">
        <v>13</v>
      </c>
      <c r="E36" s="6"/>
      <c r="F36" s="6" t="s">
        <v>13</v>
      </c>
    </row>
    <row r="37" spans="1:6" ht="15" thickBot="1" x14ac:dyDescent="0.35">
      <c r="A37" s="2">
        <v>20</v>
      </c>
      <c r="B37" s="1" t="s">
        <v>2861</v>
      </c>
      <c r="C37" s="30" t="s">
        <v>13</v>
      </c>
      <c r="D37" s="30" t="s">
        <v>13</v>
      </c>
      <c r="E37" s="6"/>
      <c r="F37" s="6" t="s">
        <v>13</v>
      </c>
    </row>
    <row r="351003" spans="1:1" x14ac:dyDescent="0.3">
      <c r="A351003" s="1" t="s">
        <v>15</v>
      </c>
    </row>
    <row r="351004" spans="1:1" x14ac:dyDescent="0.3">
      <c r="A351004" s="1" t="s">
        <v>16</v>
      </c>
    </row>
  </sheetData>
  <mergeCells count="5">
    <mergeCell ref="D1:G1"/>
    <mergeCell ref="D2:G2"/>
    <mergeCell ref="B8:F8"/>
    <mergeCell ref="B21:F21"/>
    <mergeCell ref="B33:F33"/>
  </mergeCells>
  <dataValidations count="11">
    <dataValidation type="list" allowBlank="1" showInputMessage="1" showErrorMessage="1" errorTitle="Entrada no válida" error="Por favor seleccione un elemento de la lista" promptTitle="Seleccione un elemento de la lista" prompt=" Seleccioné Si o No tiene información para repórtar en este periodo" sqref="C11">
      <formula1>$A$351002:$A$351004</formula1>
    </dataValidation>
    <dataValidation type="whole" allowBlank="1" showInputMessage="1" showErrorMessage="1" errorTitle="Entrada no válida" error="Por favor escriba un número entero" promptTitle="Escriba un número entero en esta casilla" prompt=" Registre en pesos el total efectivamente recaudado durante la vigencia" sqref="E11:E19">
      <formula1>-999999999999999</formula1>
      <formula2>999999999999999</formula2>
    </dataValidation>
    <dataValidation type="textLength" allowBlank="1" showInputMessage="1" error="Escriba un texto  Maximo 390 Caracteres" promptTitle="Cualquier contenido Maximo 390 Caracteres" prompt=" Si tiene informaciones sobre esta fila por favor usar este campo. Máximo 390 caracteres." sqref="F11:F19">
      <formula1>0</formula1>
      <formula2>390</formula2>
    </dataValidation>
    <dataValidation type="list" allowBlank="1" showInputMessage="1" showErrorMessage="1" errorTitle="Entrada no válida" error="Por favor seleccione un elemento de la lista" promptTitle="Seleccione un elemento de la lista" prompt=" Seleccione SI o NO tiene información para reportar en este periodo" sqref="C24">
      <formula1>$A$351002:$A$351004</formula1>
    </dataValidation>
    <dataValidation type="whole" allowBlank="1" showInputMessage="1" showErrorMessage="1" errorTitle="Entrada no válida" error="Por favor escriba un número entero" promptTitle="Escriba un número entero en esta casilla" prompt=" Registre en pesos el total de obligaciones presupuestales según lo solicitado" sqref="E24:E31">
      <formula1>-999999999999999</formula1>
      <formula2>999999999999999</formula2>
    </dataValidation>
    <dataValidation type="textLength" allowBlank="1" showInputMessage="1" error="Escriba un texto  Maximo 390 Caracteres" promptTitle="Cualquier contenido Maximo 390 Caracteres" prompt=" Si tiene observaciones para esta fila por favor registre aqui en máximo 390 caracteres." sqref="F24:F31">
      <formula1>0</formula1>
      <formula2>390</formula2>
    </dataValidation>
    <dataValidation type="list" allowBlank="1" showInputMessage="1" showErrorMessage="1" errorTitle="Entrada no válida" error="Por favor seleccione un elemento de la lista" promptTitle="Seleccione un elemento de la lista" prompt=" Seleccioné SI  o NO tiene información para este periodo" sqref="C36">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36 D24 D11">
      <formula1>0</formula1>
      <formula2>290</formula2>
    </dataValidation>
    <dataValidation type="whole" allowBlank="1" showInputMessage="1" showErrorMessage="1" errorTitle="Entrada no válida" error="Por favor escriba un número entero" promptTitle="Escriba un número entero en esta casilla" prompt=" Si lo tiene, registre en pesos el saldo a 31 de diciembre del SALDO EN FONDOS DE RESERVA, si no registre cero (0) " sqref="E3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saldo a 31 de diciembre del PASIVO PENSIONAL, si no registre cero (0) " sqref="E37">
      <formula1>-999999999999999</formula1>
      <formula2>999999999999999</formula2>
    </dataValidation>
    <dataValidation type="textLength" allowBlank="1" showInputMessage="1" error="Escriba un texto  Maximo 390 Caracteres" promptTitle="Cualquier contenido Maximo 390 Caracteres" prompt=" Si tiene alguna observación sobre esta fila por favor describala aqui en máximo 390 caracteres." sqref="F36:F37">
      <formula1>0</formula1>
      <formula2>390</formula2>
    </dataValidation>
  </dataValidation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52172"/>
  <sheetViews>
    <sheetView workbookViewId="0">
      <selection activeCell="Q20" sqref="Q20"/>
    </sheetView>
  </sheetViews>
  <sheetFormatPr baseColWidth="10" defaultColWidth="9.109375" defaultRowHeight="14.4" x14ac:dyDescent="0.3"/>
  <cols>
    <col min="1" max="1" width="9.109375" style="1"/>
    <col min="2" max="2" width="16" style="1" customWidth="1"/>
    <col min="3" max="3" width="11" style="1" customWidth="1"/>
    <col min="4" max="4" width="21.5546875" style="1" customWidth="1"/>
    <col min="5" max="5" width="14" style="1" customWidth="1"/>
    <col min="6" max="6" width="12" style="1" customWidth="1"/>
    <col min="7" max="7" width="20" style="1" customWidth="1"/>
    <col min="8" max="8" width="17" style="1" customWidth="1"/>
    <col min="9" max="10" width="25" style="1" customWidth="1"/>
    <col min="11" max="11" width="37" style="1" customWidth="1"/>
    <col min="12" max="12" width="49" style="1" customWidth="1"/>
    <col min="13" max="13" width="19" style="1" customWidth="1"/>
    <col min="14" max="14" width="13" style="1" customWidth="1"/>
    <col min="15" max="15" width="14" style="1" customWidth="1"/>
    <col min="16" max="16" width="17" style="1" customWidth="1"/>
    <col min="17" max="17" width="19" style="1" customWidth="1"/>
    <col min="18" max="16384" width="9.109375" style="1"/>
  </cols>
  <sheetData>
    <row r="1" spans="1:17" x14ac:dyDescent="0.3">
      <c r="B1" s="2" t="s">
        <v>0</v>
      </c>
      <c r="C1" s="2">
        <v>51</v>
      </c>
      <c r="D1" s="3" t="s">
        <v>1</v>
      </c>
      <c r="E1" s="4"/>
      <c r="F1" s="4"/>
      <c r="G1" s="4"/>
    </row>
    <row r="2" spans="1:17" x14ac:dyDescent="0.3">
      <c r="B2" s="2" t="s">
        <v>2</v>
      </c>
      <c r="C2" s="2">
        <v>4</v>
      </c>
      <c r="D2" s="3" t="s">
        <v>2528</v>
      </c>
      <c r="E2" s="4"/>
      <c r="F2" s="4"/>
      <c r="G2" s="4"/>
    </row>
    <row r="3" spans="1:17" x14ac:dyDescent="0.3">
      <c r="B3" s="2" t="s">
        <v>3</v>
      </c>
      <c r="C3" s="2">
        <v>1</v>
      </c>
    </row>
    <row r="4" spans="1:17" x14ac:dyDescent="0.3">
      <c r="B4" s="2" t="s">
        <v>4</v>
      </c>
      <c r="C4" s="2">
        <v>373</v>
      </c>
    </row>
    <row r="5" spans="1:17" x14ac:dyDescent="0.3">
      <c r="B5" s="2" t="s">
        <v>5</v>
      </c>
      <c r="C5" s="5">
        <v>43465</v>
      </c>
    </row>
    <row r="6" spans="1:17" x14ac:dyDescent="0.3">
      <c r="B6" s="2" t="s">
        <v>6</v>
      </c>
      <c r="C6" s="2">
        <v>12</v>
      </c>
      <c r="D6" s="2" t="s">
        <v>7</v>
      </c>
    </row>
    <row r="8" spans="1:17" x14ac:dyDescent="0.3">
      <c r="A8" s="2" t="s">
        <v>8</v>
      </c>
      <c r="B8" s="3" t="s">
        <v>2529</v>
      </c>
      <c r="C8" s="4"/>
      <c r="D8" s="4"/>
      <c r="E8" s="4"/>
      <c r="F8" s="4"/>
      <c r="G8" s="4"/>
      <c r="H8" s="4"/>
      <c r="I8" s="4"/>
      <c r="J8" s="4"/>
      <c r="K8" s="4"/>
      <c r="L8" s="4"/>
      <c r="M8" s="4"/>
      <c r="N8" s="4"/>
      <c r="O8" s="4"/>
      <c r="P8" s="4"/>
      <c r="Q8" s="4"/>
    </row>
    <row r="9" spans="1:17" x14ac:dyDescent="0.3">
      <c r="C9" s="2">
        <v>4</v>
      </c>
      <c r="D9" s="2">
        <v>8</v>
      </c>
      <c r="E9" s="2">
        <v>12</v>
      </c>
      <c r="F9" s="2">
        <v>16</v>
      </c>
      <c r="G9" s="2">
        <v>20</v>
      </c>
      <c r="H9" s="2">
        <v>24</v>
      </c>
      <c r="I9" s="2">
        <v>28</v>
      </c>
      <c r="J9" s="2">
        <v>32</v>
      </c>
      <c r="K9" s="2">
        <v>36</v>
      </c>
      <c r="L9" s="2">
        <v>40</v>
      </c>
      <c r="M9" s="2">
        <v>44</v>
      </c>
      <c r="N9" s="2">
        <v>48</v>
      </c>
      <c r="O9" s="2">
        <v>52</v>
      </c>
      <c r="P9" s="2">
        <v>56</v>
      </c>
      <c r="Q9" s="2">
        <v>60</v>
      </c>
    </row>
    <row r="10" spans="1:17" ht="15" thickBot="1" x14ac:dyDescent="0.35">
      <c r="C10" s="2" t="s">
        <v>2530</v>
      </c>
      <c r="D10" s="2" t="s">
        <v>2531</v>
      </c>
      <c r="E10" s="2" t="s">
        <v>2532</v>
      </c>
      <c r="F10" s="2" t="s">
        <v>2533</v>
      </c>
      <c r="G10" s="2" t="s">
        <v>2534</v>
      </c>
      <c r="H10" s="2" t="s">
        <v>2535</v>
      </c>
      <c r="I10" s="2" t="s">
        <v>2536</v>
      </c>
      <c r="J10" s="2" t="s">
        <v>2537</v>
      </c>
      <c r="K10" s="2" t="s">
        <v>2538</v>
      </c>
      <c r="L10" s="2" t="s">
        <v>2539</v>
      </c>
      <c r="M10" s="2" t="s">
        <v>2540</v>
      </c>
      <c r="N10" s="2" t="s">
        <v>2541</v>
      </c>
      <c r="O10" s="2" t="s">
        <v>2542</v>
      </c>
      <c r="P10" s="2" t="s">
        <v>2543</v>
      </c>
      <c r="Q10" s="2" t="s">
        <v>12</v>
      </c>
    </row>
    <row r="11" spans="1:17" ht="15" thickBot="1" x14ac:dyDescent="0.35">
      <c r="A11" s="2">
        <v>1</v>
      </c>
      <c r="B11" s="1" t="s">
        <v>17</v>
      </c>
      <c r="C11" s="6" t="s">
        <v>2547</v>
      </c>
      <c r="D11" s="176" t="s">
        <v>4442</v>
      </c>
      <c r="E11" s="6" t="s">
        <v>4443</v>
      </c>
      <c r="F11" s="6" t="s">
        <v>1172</v>
      </c>
      <c r="G11" s="6" t="s">
        <v>2548</v>
      </c>
      <c r="H11" s="6" t="s">
        <v>13</v>
      </c>
      <c r="I11" s="6" t="s">
        <v>4444</v>
      </c>
      <c r="J11" s="6" t="s">
        <v>4445</v>
      </c>
      <c r="K11" s="6" t="s">
        <v>2546</v>
      </c>
      <c r="L11" s="6">
        <v>16599148</v>
      </c>
      <c r="M11" s="6">
        <v>74292582</v>
      </c>
      <c r="N11" s="6">
        <v>171906623</v>
      </c>
      <c r="O11" s="6">
        <v>117088046</v>
      </c>
      <c r="P11" s="6">
        <v>155781880</v>
      </c>
      <c r="Q11" s="6" t="s">
        <v>13</v>
      </c>
    </row>
    <row r="12" spans="1:17" ht="15" thickBot="1" x14ac:dyDescent="0.35">
      <c r="A12" s="2">
        <v>2</v>
      </c>
      <c r="B12" s="1" t="s">
        <v>2935</v>
      </c>
      <c r="C12" s="6" t="s">
        <v>2547</v>
      </c>
      <c r="D12" s="176" t="s">
        <v>4446</v>
      </c>
      <c r="E12" s="6" t="s">
        <v>4443</v>
      </c>
      <c r="F12" s="6" t="s">
        <v>1172</v>
      </c>
      <c r="G12" s="6" t="s">
        <v>2548</v>
      </c>
      <c r="H12" s="6" t="s">
        <v>13</v>
      </c>
      <c r="I12" s="6" t="s">
        <v>4444</v>
      </c>
      <c r="J12" s="6" t="s">
        <v>4445</v>
      </c>
      <c r="K12" s="6" t="s">
        <v>2546</v>
      </c>
      <c r="L12" s="6">
        <v>16599148</v>
      </c>
      <c r="M12" s="6">
        <v>1227411</v>
      </c>
      <c r="N12" s="6">
        <v>778526</v>
      </c>
      <c r="O12" s="6">
        <v>1521824</v>
      </c>
      <c r="P12" s="6">
        <v>2552</v>
      </c>
      <c r="Q12" s="6" t="s">
        <v>13</v>
      </c>
    </row>
    <row r="13" spans="1:17" ht="15" thickBot="1" x14ac:dyDescent="0.35">
      <c r="A13" s="2">
        <v>3</v>
      </c>
      <c r="B13" s="1" t="s">
        <v>2936</v>
      </c>
      <c r="C13" s="6" t="s">
        <v>2547</v>
      </c>
      <c r="D13" s="176" t="s">
        <v>4447</v>
      </c>
      <c r="E13" s="6" t="s">
        <v>4443</v>
      </c>
      <c r="F13" s="6" t="s">
        <v>1172</v>
      </c>
      <c r="G13" s="6" t="s">
        <v>2548</v>
      </c>
      <c r="H13" s="6" t="s">
        <v>13</v>
      </c>
      <c r="I13" s="6" t="s">
        <v>4444</v>
      </c>
      <c r="J13" s="6" t="s">
        <v>4445</v>
      </c>
      <c r="K13" s="6" t="s">
        <v>2546</v>
      </c>
      <c r="L13" s="6">
        <v>16599148</v>
      </c>
      <c r="M13" s="6">
        <v>6223825</v>
      </c>
      <c r="N13" s="6">
        <v>3121544</v>
      </c>
      <c r="O13" s="6">
        <v>11422470</v>
      </c>
      <c r="P13" s="6">
        <v>2499318</v>
      </c>
      <c r="Q13" s="6" t="s">
        <v>13</v>
      </c>
    </row>
    <row r="14" spans="1:17" ht="15" thickBot="1" x14ac:dyDescent="0.35">
      <c r="A14" s="2">
        <v>4</v>
      </c>
      <c r="B14" s="1" t="s">
        <v>2937</v>
      </c>
      <c r="C14" s="6" t="s">
        <v>2547</v>
      </c>
      <c r="D14" s="176" t="s">
        <v>4448</v>
      </c>
      <c r="E14" s="6" t="s">
        <v>4449</v>
      </c>
      <c r="F14" s="6" t="s">
        <v>1172</v>
      </c>
      <c r="G14" s="6" t="s">
        <v>2548</v>
      </c>
      <c r="H14" s="6" t="s">
        <v>13</v>
      </c>
      <c r="I14" s="6" t="s">
        <v>4444</v>
      </c>
      <c r="J14" s="6" t="s">
        <v>4445</v>
      </c>
      <c r="K14" s="6" t="s">
        <v>2546</v>
      </c>
      <c r="L14" s="6">
        <v>16599148</v>
      </c>
      <c r="M14" s="6">
        <v>1432400</v>
      </c>
      <c r="N14" s="6">
        <v>69563959</v>
      </c>
      <c r="O14" s="6">
        <v>69500882</v>
      </c>
      <c r="P14" s="6">
        <v>10617644</v>
      </c>
      <c r="Q14" s="6" t="s">
        <v>13</v>
      </c>
    </row>
    <row r="351006" spans="1:4" x14ac:dyDescent="0.3">
      <c r="A351006" s="1" t="s">
        <v>2544</v>
      </c>
      <c r="B351006" s="1" t="s">
        <v>112</v>
      </c>
      <c r="C351006" s="1" t="s">
        <v>2545</v>
      </c>
      <c r="D351006" s="1" t="s">
        <v>2546</v>
      </c>
    </row>
    <row r="351007" spans="1:4" x14ac:dyDescent="0.3">
      <c r="A351007" s="1" t="s">
        <v>2547</v>
      </c>
      <c r="B351007" s="1" t="s">
        <v>113</v>
      </c>
      <c r="C351007" s="1" t="s">
        <v>2548</v>
      </c>
      <c r="D351007" s="1" t="s">
        <v>2549</v>
      </c>
    </row>
    <row r="351008" spans="1:4" x14ac:dyDescent="0.3">
      <c r="A351008" s="1" t="s">
        <v>2550</v>
      </c>
      <c r="B351008" s="1" t="s">
        <v>114</v>
      </c>
      <c r="C351008" s="1" t="s">
        <v>2551</v>
      </c>
      <c r="D351008" s="1" t="s">
        <v>2552</v>
      </c>
    </row>
    <row r="351009" spans="1:2" x14ac:dyDescent="0.3">
      <c r="A351009" s="1" t="s">
        <v>2553</v>
      </c>
      <c r="B351009" s="1" t="s">
        <v>115</v>
      </c>
    </row>
    <row r="351010" spans="1:2" x14ac:dyDescent="0.3">
      <c r="A351010" s="1" t="s">
        <v>2554</v>
      </c>
      <c r="B351010" s="1" t="s">
        <v>116</v>
      </c>
    </row>
    <row r="351011" spans="1:2" x14ac:dyDescent="0.3">
      <c r="A351011" s="1" t="s">
        <v>2555</v>
      </c>
      <c r="B351011" s="1" t="s">
        <v>117</v>
      </c>
    </row>
    <row r="351012" spans="1:2" x14ac:dyDescent="0.3">
      <c r="A351012" s="1" t="s">
        <v>2556</v>
      </c>
      <c r="B351012" s="1" t="s">
        <v>118</v>
      </c>
    </row>
    <row r="351013" spans="1:2" x14ac:dyDescent="0.3">
      <c r="A351013" s="1" t="s">
        <v>2557</v>
      </c>
      <c r="B351013" s="1" t="s">
        <v>119</v>
      </c>
    </row>
    <row r="351014" spans="1:2" x14ac:dyDescent="0.3">
      <c r="A351014" s="1" t="s">
        <v>2558</v>
      </c>
      <c r="B351014" s="1" t="s">
        <v>120</v>
      </c>
    </row>
    <row r="351015" spans="1:2" x14ac:dyDescent="0.3">
      <c r="A351015" s="1" t="s">
        <v>2559</v>
      </c>
      <c r="B351015" s="1" t="s">
        <v>121</v>
      </c>
    </row>
    <row r="351016" spans="1:2" x14ac:dyDescent="0.3">
      <c r="A351016" s="1" t="s">
        <v>2560</v>
      </c>
      <c r="B351016" s="1" t="s">
        <v>122</v>
      </c>
    </row>
    <row r="351017" spans="1:2" x14ac:dyDescent="0.3">
      <c r="A351017" s="1" t="s">
        <v>2561</v>
      </c>
      <c r="B351017" s="1" t="s">
        <v>123</v>
      </c>
    </row>
    <row r="351018" spans="1:2" x14ac:dyDescent="0.3">
      <c r="A351018" s="1" t="s">
        <v>2562</v>
      </c>
      <c r="B351018" s="1" t="s">
        <v>124</v>
      </c>
    </row>
    <row r="351019" spans="1:2" x14ac:dyDescent="0.3">
      <c r="A351019" s="1" t="s">
        <v>2563</v>
      </c>
      <c r="B351019" s="1" t="s">
        <v>125</v>
      </c>
    </row>
    <row r="351020" spans="1:2" x14ac:dyDescent="0.3">
      <c r="A351020" s="1" t="s">
        <v>2564</v>
      </c>
      <c r="B351020" s="1" t="s">
        <v>126</v>
      </c>
    </row>
    <row r="351021" spans="1:2" x14ac:dyDescent="0.3">
      <c r="A351021" s="1" t="s">
        <v>2565</v>
      </c>
      <c r="B351021" s="1" t="s">
        <v>127</v>
      </c>
    </row>
    <row r="351022" spans="1:2" x14ac:dyDescent="0.3">
      <c r="A351022" s="1" t="s">
        <v>2566</v>
      </c>
      <c r="B351022" s="1" t="s">
        <v>128</v>
      </c>
    </row>
    <row r="351023" spans="1:2" x14ac:dyDescent="0.3">
      <c r="A351023" s="1" t="s">
        <v>2567</v>
      </c>
      <c r="B351023" s="1" t="s">
        <v>129</v>
      </c>
    </row>
    <row r="351024" spans="1:2" x14ac:dyDescent="0.3">
      <c r="A351024" s="1" t="s">
        <v>2568</v>
      </c>
      <c r="B351024" s="1" t="s">
        <v>130</v>
      </c>
    </row>
    <row r="351025" spans="1:2" x14ac:dyDescent="0.3">
      <c r="A351025" s="1" t="s">
        <v>2569</v>
      </c>
      <c r="B351025" s="1" t="s">
        <v>131</v>
      </c>
    </row>
    <row r="351026" spans="1:2" x14ac:dyDescent="0.3">
      <c r="A351026" s="1" t="s">
        <v>2570</v>
      </c>
      <c r="B351026" s="1" t="s">
        <v>132</v>
      </c>
    </row>
    <row r="351027" spans="1:2" x14ac:dyDescent="0.3">
      <c r="A351027" s="1" t="s">
        <v>2571</v>
      </c>
      <c r="B351027" s="1" t="s">
        <v>133</v>
      </c>
    </row>
    <row r="351028" spans="1:2" x14ac:dyDescent="0.3">
      <c r="A351028" s="1" t="s">
        <v>2572</v>
      </c>
      <c r="B351028" s="1" t="s">
        <v>134</v>
      </c>
    </row>
    <row r="351029" spans="1:2" x14ac:dyDescent="0.3">
      <c r="A351029" s="1" t="s">
        <v>2573</v>
      </c>
      <c r="B351029" s="1" t="s">
        <v>135</v>
      </c>
    </row>
    <row r="351030" spans="1:2" x14ac:dyDescent="0.3">
      <c r="A351030" s="1" t="s">
        <v>2574</v>
      </c>
      <c r="B351030" s="1" t="s">
        <v>136</v>
      </c>
    </row>
    <row r="351031" spans="1:2" x14ac:dyDescent="0.3">
      <c r="A351031" s="1" t="s">
        <v>2575</v>
      </c>
      <c r="B351031" s="1" t="s">
        <v>137</v>
      </c>
    </row>
    <row r="351032" spans="1:2" x14ac:dyDescent="0.3">
      <c r="A351032" s="1" t="s">
        <v>2576</v>
      </c>
      <c r="B351032" s="1" t="s">
        <v>138</v>
      </c>
    </row>
    <row r="351033" spans="1:2" x14ac:dyDescent="0.3">
      <c r="B351033" s="1" t="s">
        <v>139</v>
      </c>
    </row>
    <row r="351034" spans="1:2" x14ac:dyDescent="0.3">
      <c r="B351034" s="1" t="s">
        <v>140</v>
      </c>
    </row>
    <row r="351035" spans="1:2" x14ac:dyDescent="0.3">
      <c r="B351035" s="1" t="s">
        <v>141</v>
      </c>
    </row>
    <row r="351036" spans="1:2" x14ac:dyDescent="0.3">
      <c r="B351036" s="1" t="s">
        <v>142</v>
      </c>
    </row>
    <row r="351037" spans="1:2" x14ac:dyDescent="0.3">
      <c r="B351037" s="1" t="s">
        <v>143</v>
      </c>
    </row>
    <row r="351038" spans="1:2" x14ac:dyDescent="0.3">
      <c r="B351038" s="1" t="s">
        <v>144</v>
      </c>
    </row>
    <row r="351039" spans="1:2" x14ac:dyDescent="0.3">
      <c r="B351039" s="1" t="s">
        <v>145</v>
      </c>
    </row>
    <row r="351040" spans="1:2" x14ac:dyDescent="0.3">
      <c r="B351040" s="1" t="s">
        <v>146</v>
      </c>
    </row>
    <row r="351041" spans="2:2" x14ac:dyDescent="0.3">
      <c r="B351041" s="1" t="s">
        <v>147</v>
      </c>
    </row>
    <row r="351042" spans="2:2" x14ac:dyDescent="0.3">
      <c r="B351042" s="1" t="s">
        <v>148</v>
      </c>
    </row>
    <row r="351043" spans="2:2" x14ac:dyDescent="0.3">
      <c r="B351043" s="1" t="s">
        <v>149</v>
      </c>
    </row>
    <row r="351044" spans="2:2" x14ac:dyDescent="0.3">
      <c r="B351044" s="1" t="s">
        <v>150</v>
      </c>
    </row>
    <row r="351045" spans="2:2" x14ac:dyDescent="0.3">
      <c r="B351045" s="1" t="s">
        <v>151</v>
      </c>
    </row>
    <row r="351046" spans="2:2" x14ac:dyDescent="0.3">
      <c r="B351046" s="1" t="s">
        <v>152</v>
      </c>
    </row>
    <row r="351047" spans="2:2" x14ac:dyDescent="0.3">
      <c r="B351047" s="1" t="s">
        <v>153</v>
      </c>
    </row>
    <row r="351048" spans="2:2" x14ac:dyDescent="0.3">
      <c r="B351048" s="1" t="s">
        <v>154</v>
      </c>
    </row>
    <row r="351049" spans="2:2" x14ac:dyDescent="0.3">
      <c r="B351049" s="1" t="s">
        <v>155</v>
      </c>
    </row>
    <row r="351050" spans="2:2" x14ac:dyDescent="0.3">
      <c r="B351050" s="1" t="s">
        <v>156</v>
      </c>
    </row>
    <row r="351051" spans="2:2" x14ac:dyDescent="0.3">
      <c r="B351051" s="1" t="s">
        <v>157</v>
      </c>
    </row>
    <row r="351052" spans="2:2" x14ac:dyDescent="0.3">
      <c r="B351052" s="1" t="s">
        <v>158</v>
      </c>
    </row>
    <row r="351053" spans="2:2" x14ac:dyDescent="0.3">
      <c r="B351053" s="1" t="s">
        <v>159</v>
      </c>
    </row>
    <row r="351054" spans="2:2" x14ac:dyDescent="0.3">
      <c r="B351054" s="1" t="s">
        <v>160</v>
      </c>
    </row>
    <row r="351055" spans="2:2" x14ac:dyDescent="0.3">
      <c r="B351055" s="1" t="s">
        <v>161</v>
      </c>
    </row>
    <row r="351056" spans="2:2" x14ac:dyDescent="0.3">
      <c r="B351056" s="1" t="s">
        <v>162</v>
      </c>
    </row>
    <row r="351057" spans="2:2" x14ac:dyDescent="0.3">
      <c r="B351057" s="1" t="s">
        <v>163</v>
      </c>
    </row>
    <row r="351058" spans="2:2" x14ac:dyDescent="0.3">
      <c r="B351058" s="1" t="s">
        <v>164</v>
      </c>
    </row>
    <row r="351059" spans="2:2" x14ac:dyDescent="0.3">
      <c r="B351059" s="1" t="s">
        <v>165</v>
      </c>
    </row>
    <row r="351060" spans="2:2" x14ac:dyDescent="0.3">
      <c r="B351060" s="1" t="s">
        <v>166</v>
      </c>
    </row>
    <row r="351061" spans="2:2" x14ac:dyDescent="0.3">
      <c r="B351061" s="1" t="s">
        <v>167</v>
      </c>
    </row>
    <row r="351062" spans="2:2" x14ac:dyDescent="0.3">
      <c r="B351062" s="1" t="s">
        <v>168</v>
      </c>
    </row>
    <row r="351063" spans="2:2" x14ac:dyDescent="0.3">
      <c r="B351063" s="1" t="s">
        <v>169</v>
      </c>
    </row>
    <row r="351064" spans="2:2" x14ac:dyDescent="0.3">
      <c r="B351064" s="1" t="s">
        <v>170</v>
      </c>
    </row>
    <row r="351065" spans="2:2" x14ac:dyDescent="0.3">
      <c r="B351065" s="1" t="s">
        <v>171</v>
      </c>
    </row>
    <row r="351066" spans="2:2" x14ac:dyDescent="0.3">
      <c r="B351066" s="1" t="s">
        <v>172</v>
      </c>
    </row>
    <row r="351067" spans="2:2" x14ac:dyDescent="0.3">
      <c r="B351067" s="1" t="s">
        <v>173</v>
      </c>
    </row>
    <row r="351068" spans="2:2" x14ac:dyDescent="0.3">
      <c r="B351068" s="1" t="s">
        <v>174</v>
      </c>
    </row>
    <row r="351069" spans="2:2" x14ac:dyDescent="0.3">
      <c r="B351069" s="1" t="s">
        <v>175</v>
      </c>
    </row>
    <row r="351070" spans="2:2" x14ac:dyDescent="0.3">
      <c r="B351070" s="1" t="s">
        <v>176</v>
      </c>
    </row>
    <row r="351071" spans="2:2" x14ac:dyDescent="0.3">
      <c r="B351071" s="1" t="s">
        <v>177</v>
      </c>
    </row>
    <row r="351072" spans="2:2" x14ac:dyDescent="0.3">
      <c r="B351072" s="1" t="s">
        <v>178</v>
      </c>
    </row>
    <row r="351073" spans="2:2" x14ac:dyDescent="0.3">
      <c r="B351073" s="1" t="s">
        <v>179</v>
      </c>
    </row>
    <row r="351074" spans="2:2" x14ac:dyDescent="0.3">
      <c r="B351074" s="1" t="s">
        <v>180</v>
      </c>
    </row>
    <row r="351075" spans="2:2" x14ac:dyDescent="0.3">
      <c r="B351075" s="1" t="s">
        <v>181</v>
      </c>
    </row>
    <row r="351076" spans="2:2" x14ac:dyDescent="0.3">
      <c r="B351076" s="1" t="s">
        <v>182</v>
      </c>
    </row>
    <row r="351077" spans="2:2" x14ac:dyDescent="0.3">
      <c r="B351077" s="1" t="s">
        <v>183</v>
      </c>
    </row>
    <row r="351078" spans="2:2" x14ac:dyDescent="0.3">
      <c r="B351078" s="1" t="s">
        <v>184</v>
      </c>
    </row>
    <row r="351079" spans="2:2" x14ac:dyDescent="0.3">
      <c r="B351079" s="1" t="s">
        <v>185</v>
      </c>
    </row>
    <row r="351080" spans="2:2" x14ac:dyDescent="0.3">
      <c r="B351080" s="1" t="s">
        <v>186</v>
      </c>
    </row>
    <row r="351081" spans="2:2" x14ac:dyDescent="0.3">
      <c r="B351081" s="1" t="s">
        <v>187</v>
      </c>
    </row>
    <row r="351082" spans="2:2" x14ac:dyDescent="0.3">
      <c r="B351082" s="1" t="s">
        <v>188</v>
      </c>
    </row>
    <row r="351083" spans="2:2" x14ac:dyDescent="0.3">
      <c r="B351083" s="1" t="s">
        <v>189</v>
      </c>
    </row>
    <row r="351084" spans="2:2" x14ac:dyDescent="0.3">
      <c r="B351084" s="1" t="s">
        <v>190</v>
      </c>
    </row>
    <row r="351085" spans="2:2" x14ac:dyDescent="0.3">
      <c r="B351085" s="1" t="s">
        <v>191</v>
      </c>
    </row>
    <row r="351086" spans="2:2" x14ac:dyDescent="0.3">
      <c r="B351086" s="1" t="s">
        <v>192</v>
      </c>
    </row>
    <row r="351087" spans="2:2" x14ac:dyDescent="0.3">
      <c r="B351087" s="1" t="s">
        <v>193</v>
      </c>
    </row>
    <row r="351088" spans="2:2" x14ac:dyDescent="0.3">
      <c r="B351088" s="1" t="s">
        <v>194</v>
      </c>
    </row>
    <row r="351089" spans="2:2" x14ac:dyDescent="0.3">
      <c r="B351089" s="1" t="s">
        <v>195</v>
      </c>
    </row>
    <row r="351090" spans="2:2" x14ac:dyDescent="0.3">
      <c r="B351090" s="1" t="s">
        <v>196</v>
      </c>
    </row>
    <row r="351091" spans="2:2" x14ac:dyDescent="0.3">
      <c r="B351091" s="1" t="s">
        <v>197</v>
      </c>
    </row>
    <row r="351092" spans="2:2" x14ac:dyDescent="0.3">
      <c r="B351092" s="1" t="s">
        <v>198</v>
      </c>
    </row>
    <row r="351093" spans="2:2" x14ac:dyDescent="0.3">
      <c r="B351093" s="1" t="s">
        <v>199</v>
      </c>
    </row>
    <row r="351094" spans="2:2" x14ac:dyDescent="0.3">
      <c r="B351094" s="1" t="s">
        <v>200</v>
      </c>
    </row>
    <row r="351095" spans="2:2" x14ac:dyDescent="0.3">
      <c r="B351095" s="1" t="s">
        <v>201</v>
      </c>
    </row>
    <row r="351096" spans="2:2" x14ac:dyDescent="0.3">
      <c r="B351096" s="1" t="s">
        <v>202</v>
      </c>
    </row>
    <row r="351097" spans="2:2" x14ac:dyDescent="0.3">
      <c r="B351097" s="1" t="s">
        <v>203</v>
      </c>
    </row>
    <row r="351098" spans="2:2" x14ac:dyDescent="0.3">
      <c r="B351098" s="1" t="s">
        <v>204</v>
      </c>
    </row>
    <row r="351099" spans="2:2" x14ac:dyDescent="0.3">
      <c r="B351099" s="1" t="s">
        <v>205</v>
      </c>
    </row>
    <row r="351100" spans="2:2" x14ac:dyDescent="0.3">
      <c r="B351100" s="1" t="s">
        <v>206</v>
      </c>
    </row>
    <row r="351101" spans="2:2" x14ac:dyDescent="0.3">
      <c r="B351101" s="1" t="s">
        <v>207</v>
      </c>
    </row>
    <row r="351102" spans="2:2" x14ac:dyDescent="0.3">
      <c r="B351102" s="1" t="s">
        <v>208</v>
      </c>
    </row>
    <row r="351103" spans="2:2" x14ac:dyDescent="0.3">
      <c r="B351103" s="1" t="s">
        <v>209</v>
      </c>
    </row>
    <row r="351104" spans="2:2" x14ac:dyDescent="0.3">
      <c r="B351104" s="1" t="s">
        <v>210</v>
      </c>
    </row>
    <row r="351105" spans="2:2" x14ac:dyDescent="0.3">
      <c r="B351105" s="1" t="s">
        <v>211</v>
      </c>
    </row>
    <row r="351106" spans="2:2" x14ac:dyDescent="0.3">
      <c r="B351106" s="1" t="s">
        <v>212</v>
      </c>
    </row>
    <row r="351107" spans="2:2" x14ac:dyDescent="0.3">
      <c r="B351107" s="1" t="s">
        <v>213</v>
      </c>
    </row>
    <row r="351108" spans="2:2" x14ac:dyDescent="0.3">
      <c r="B351108" s="1" t="s">
        <v>214</v>
      </c>
    </row>
    <row r="351109" spans="2:2" x14ac:dyDescent="0.3">
      <c r="B351109" s="1" t="s">
        <v>215</v>
      </c>
    </row>
    <row r="351110" spans="2:2" x14ac:dyDescent="0.3">
      <c r="B351110" s="1" t="s">
        <v>216</v>
      </c>
    </row>
    <row r="351111" spans="2:2" x14ac:dyDescent="0.3">
      <c r="B351111" s="1" t="s">
        <v>217</v>
      </c>
    </row>
    <row r="351112" spans="2:2" x14ac:dyDescent="0.3">
      <c r="B351112" s="1" t="s">
        <v>218</v>
      </c>
    </row>
    <row r="351113" spans="2:2" x14ac:dyDescent="0.3">
      <c r="B351113" s="1" t="s">
        <v>219</v>
      </c>
    </row>
    <row r="351114" spans="2:2" x14ac:dyDescent="0.3">
      <c r="B351114" s="1" t="s">
        <v>220</v>
      </c>
    </row>
    <row r="351115" spans="2:2" x14ac:dyDescent="0.3">
      <c r="B351115" s="1" t="s">
        <v>221</v>
      </c>
    </row>
    <row r="351116" spans="2:2" x14ac:dyDescent="0.3">
      <c r="B351116" s="1" t="s">
        <v>222</v>
      </c>
    </row>
    <row r="351117" spans="2:2" x14ac:dyDescent="0.3">
      <c r="B351117" s="1" t="s">
        <v>223</v>
      </c>
    </row>
    <row r="351118" spans="2:2" x14ac:dyDescent="0.3">
      <c r="B351118" s="1" t="s">
        <v>224</v>
      </c>
    </row>
    <row r="351119" spans="2:2" x14ac:dyDescent="0.3">
      <c r="B351119" s="1" t="s">
        <v>225</v>
      </c>
    </row>
    <row r="351120" spans="2:2" x14ac:dyDescent="0.3">
      <c r="B351120" s="1" t="s">
        <v>226</v>
      </c>
    </row>
    <row r="351121" spans="2:2" x14ac:dyDescent="0.3">
      <c r="B351121" s="1" t="s">
        <v>227</v>
      </c>
    </row>
    <row r="351122" spans="2:2" x14ac:dyDescent="0.3">
      <c r="B351122" s="1" t="s">
        <v>228</v>
      </c>
    </row>
    <row r="351123" spans="2:2" x14ac:dyDescent="0.3">
      <c r="B351123" s="1" t="s">
        <v>229</v>
      </c>
    </row>
    <row r="351124" spans="2:2" x14ac:dyDescent="0.3">
      <c r="B351124" s="1" t="s">
        <v>230</v>
      </c>
    </row>
    <row r="351125" spans="2:2" x14ac:dyDescent="0.3">
      <c r="B351125" s="1" t="s">
        <v>231</v>
      </c>
    </row>
    <row r="351126" spans="2:2" x14ac:dyDescent="0.3">
      <c r="B351126" s="1" t="s">
        <v>232</v>
      </c>
    </row>
    <row r="351127" spans="2:2" x14ac:dyDescent="0.3">
      <c r="B351127" s="1" t="s">
        <v>233</v>
      </c>
    </row>
    <row r="351128" spans="2:2" x14ac:dyDescent="0.3">
      <c r="B351128" s="1" t="s">
        <v>234</v>
      </c>
    </row>
    <row r="351129" spans="2:2" x14ac:dyDescent="0.3">
      <c r="B351129" s="1" t="s">
        <v>235</v>
      </c>
    </row>
    <row r="351130" spans="2:2" x14ac:dyDescent="0.3">
      <c r="B351130" s="1" t="s">
        <v>236</v>
      </c>
    </row>
    <row r="351131" spans="2:2" x14ac:dyDescent="0.3">
      <c r="B351131" s="1" t="s">
        <v>237</v>
      </c>
    </row>
    <row r="351132" spans="2:2" x14ac:dyDescent="0.3">
      <c r="B351132" s="1" t="s">
        <v>238</v>
      </c>
    </row>
    <row r="351133" spans="2:2" x14ac:dyDescent="0.3">
      <c r="B351133" s="1" t="s">
        <v>239</v>
      </c>
    </row>
    <row r="351134" spans="2:2" x14ac:dyDescent="0.3">
      <c r="B351134" s="1" t="s">
        <v>240</v>
      </c>
    </row>
    <row r="351135" spans="2:2" x14ac:dyDescent="0.3">
      <c r="B351135" s="1" t="s">
        <v>241</v>
      </c>
    </row>
    <row r="351136" spans="2:2" x14ac:dyDescent="0.3">
      <c r="B351136" s="1" t="s">
        <v>242</v>
      </c>
    </row>
    <row r="351137" spans="2:2" x14ac:dyDescent="0.3">
      <c r="B351137" s="1" t="s">
        <v>243</v>
      </c>
    </row>
    <row r="351138" spans="2:2" x14ac:dyDescent="0.3">
      <c r="B351138" s="1" t="s">
        <v>244</v>
      </c>
    </row>
    <row r="351139" spans="2:2" x14ac:dyDescent="0.3">
      <c r="B351139" s="1" t="s">
        <v>245</v>
      </c>
    </row>
    <row r="351140" spans="2:2" x14ac:dyDescent="0.3">
      <c r="B351140" s="1" t="s">
        <v>246</v>
      </c>
    </row>
    <row r="351141" spans="2:2" x14ac:dyDescent="0.3">
      <c r="B351141" s="1" t="s">
        <v>247</v>
      </c>
    </row>
    <row r="351142" spans="2:2" x14ac:dyDescent="0.3">
      <c r="B351142" s="1" t="s">
        <v>248</v>
      </c>
    </row>
    <row r="351143" spans="2:2" x14ac:dyDescent="0.3">
      <c r="B351143" s="1" t="s">
        <v>249</v>
      </c>
    </row>
    <row r="351144" spans="2:2" x14ac:dyDescent="0.3">
      <c r="B351144" s="1" t="s">
        <v>250</v>
      </c>
    </row>
    <row r="351145" spans="2:2" x14ac:dyDescent="0.3">
      <c r="B351145" s="1" t="s">
        <v>251</v>
      </c>
    </row>
    <row r="351146" spans="2:2" x14ac:dyDescent="0.3">
      <c r="B351146" s="1" t="s">
        <v>252</v>
      </c>
    </row>
    <row r="351147" spans="2:2" x14ac:dyDescent="0.3">
      <c r="B351147" s="1" t="s">
        <v>253</v>
      </c>
    </row>
    <row r="351148" spans="2:2" x14ac:dyDescent="0.3">
      <c r="B351148" s="1" t="s">
        <v>254</v>
      </c>
    </row>
    <row r="351149" spans="2:2" x14ac:dyDescent="0.3">
      <c r="B351149" s="1" t="s">
        <v>255</v>
      </c>
    </row>
    <row r="351150" spans="2:2" x14ac:dyDescent="0.3">
      <c r="B351150" s="1" t="s">
        <v>256</v>
      </c>
    </row>
    <row r="351151" spans="2:2" x14ac:dyDescent="0.3">
      <c r="B351151" s="1" t="s">
        <v>257</v>
      </c>
    </row>
    <row r="351152" spans="2:2" x14ac:dyDescent="0.3">
      <c r="B351152" s="1" t="s">
        <v>258</v>
      </c>
    </row>
    <row r="351153" spans="2:2" x14ac:dyDescent="0.3">
      <c r="B351153" s="1" t="s">
        <v>259</v>
      </c>
    </row>
    <row r="351154" spans="2:2" x14ac:dyDescent="0.3">
      <c r="B351154" s="1" t="s">
        <v>260</v>
      </c>
    </row>
    <row r="351155" spans="2:2" x14ac:dyDescent="0.3">
      <c r="B351155" s="1" t="s">
        <v>261</v>
      </c>
    </row>
    <row r="351156" spans="2:2" x14ac:dyDescent="0.3">
      <c r="B351156" s="1" t="s">
        <v>262</v>
      </c>
    </row>
    <row r="351157" spans="2:2" x14ac:dyDescent="0.3">
      <c r="B351157" s="1" t="s">
        <v>263</v>
      </c>
    </row>
    <row r="351158" spans="2:2" x14ac:dyDescent="0.3">
      <c r="B351158" s="1" t="s">
        <v>264</v>
      </c>
    </row>
    <row r="351159" spans="2:2" x14ac:dyDescent="0.3">
      <c r="B351159" s="1" t="s">
        <v>265</v>
      </c>
    </row>
    <row r="351160" spans="2:2" x14ac:dyDescent="0.3">
      <c r="B351160" s="1" t="s">
        <v>266</v>
      </c>
    </row>
    <row r="351161" spans="2:2" x14ac:dyDescent="0.3">
      <c r="B351161" s="1" t="s">
        <v>267</v>
      </c>
    </row>
    <row r="351162" spans="2:2" x14ac:dyDescent="0.3">
      <c r="B351162" s="1" t="s">
        <v>268</v>
      </c>
    </row>
    <row r="351163" spans="2:2" x14ac:dyDescent="0.3">
      <c r="B351163" s="1" t="s">
        <v>269</v>
      </c>
    </row>
    <row r="351164" spans="2:2" x14ac:dyDescent="0.3">
      <c r="B351164" s="1" t="s">
        <v>270</v>
      </c>
    </row>
    <row r="351165" spans="2:2" x14ac:dyDescent="0.3">
      <c r="B351165" s="1" t="s">
        <v>271</v>
      </c>
    </row>
    <row r="351166" spans="2:2" x14ac:dyDescent="0.3">
      <c r="B351166" s="1" t="s">
        <v>272</v>
      </c>
    </row>
    <row r="351167" spans="2:2" x14ac:dyDescent="0.3">
      <c r="B351167" s="1" t="s">
        <v>273</v>
      </c>
    </row>
    <row r="351168" spans="2:2" x14ac:dyDescent="0.3">
      <c r="B351168" s="1" t="s">
        <v>274</v>
      </c>
    </row>
    <row r="351169" spans="2:2" x14ac:dyDescent="0.3">
      <c r="B351169" s="1" t="s">
        <v>275</v>
      </c>
    </row>
    <row r="351170" spans="2:2" x14ac:dyDescent="0.3">
      <c r="B351170" s="1" t="s">
        <v>276</v>
      </c>
    </row>
    <row r="351171" spans="2:2" x14ac:dyDescent="0.3">
      <c r="B351171" s="1" t="s">
        <v>277</v>
      </c>
    </row>
    <row r="351172" spans="2:2" x14ac:dyDescent="0.3">
      <c r="B351172" s="1" t="s">
        <v>278</v>
      </c>
    </row>
    <row r="351173" spans="2:2" x14ac:dyDescent="0.3">
      <c r="B351173" s="1" t="s">
        <v>279</v>
      </c>
    </row>
    <row r="351174" spans="2:2" x14ac:dyDescent="0.3">
      <c r="B351174" s="1" t="s">
        <v>280</v>
      </c>
    </row>
    <row r="351175" spans="2:2" x14ac:dyDescent="0.3">
      <c r="B351175" s="1" t="s">
        <v>281</v>
      </c>
    </row>
    <row r="351176" spans="2:2" x14ac:dyDescent="0.3">
      <c r="B351176" s="1" t="s">
        <v>282</v>
      </c>
    </row>
    <row r="351177" spans="2:2" x14ac:dyDescent="0.3">
      <c r="B351177" s="1" t="s">
        <v>283</v>
      </c>
    </row>
    <row r="351178" spans="2:2" x14ac:dyDescent="0.3">
      <c r="B351178" s="1" t="s">
        <v>284</v>
      </c>
    </row>
    <row r="351179" spans="2:2" x14ac:dyDescent="0.3">
      <c r="B351179" s="1" t="s">
        <v>285</v>
      </c>
    </row>
    <row r="351180" spans="2:2" x14ac:dyDescent="0.3">
      <c r="B351180" s="1" t="s">
        <v>286</v>
      </c>
    </row>
    <row r="351181" spans="2:2" x14ac:dyDescent="0.3">
      <c r="B351181" s="1" t="s">
        <v>287</v>
      </c>
    </row>
    <row r="351182" spans="2:2" x14ac:dyDescent="0.3">
      <c r="B351182" s="1" t="s">
        <v>288</v>
      </c>
    </row>
    <row r="351183" spans="2:2" x14ac:dyDescent="0.3">
      <c r="B351183" s="1" t="s">
        <v>289</v>
      </c>
    </row>
    <row r="351184" spans="2:2" x14ac:dyDescent="0.3">
      <c r="B351184" s="1" t="s">
        <v>290</v>
      </c>
    </row>
    <row r="351185" spans="2:2" x14ac:dyDescent="0.3">
      <c r="B351185" s="1" t="s">
        <v>291</v>
      </c>
    </row>
    <row r="351186" spans="2:2" x14ac:dyDescent="0.3">
      <c r="B351186" s="1" t="s">
        <v>292</v>
      </c>
    </row>
    <row r="351187" spans="2:2" x14ac:dyDescent="0.3">
      <c r="B351187" s="1" t="s">
        <v>293</v>
      </c>
    </row>
    <row r="351188" spans="2:2" x14ac:dyDescent="0.3">
      <c r="B351188" s="1" t="s">
        <v>294</v>
      </c>
    </row>
    <row r="351189" spans="2:2" x14ac:dyDescent="0.3">
      <c r="B351189" s="1" t="s">
        <v>295</v>
      </c>
    </row>
    <row r="351190" spans="2:2" x14ac:dyDescent="0.3">
      <c r="B351190" s="1" t="s">
        <v>296</v>
      </c>
    </row>
    <row r="351191" spans="2:2" x14ac:dyDescent="0.3">
      <c r="B351191" s="1" t="s">
        <v>297</v>
      </c>
    </row>
    <row r="351192" spans="2:2" x14ac:dyDescent="0.3">
      <c r="B351192" s="1" t="s">
        <v>298</v>
      </c>
    </row>
    <row r="351193" spans="2:2" x14ac:dyDescent="0.3">
      <c r="B351193" s="1" t="s">
        <v>299</v>
      </c>
    </row>
    <row r="351194" spans="2:2" x14ac:dyDescent="0.3">
      <c r="B351194" s="1" t="s">
        <v>300</v>
      </c>
    </row>
    <row r="351195" spans="2:2" x14ac:dyDescent="0.3">
      <c r="B351195" s="1" t="s">
        <v>301</v>
      </c>
    </row>
    <row r="351196" spans="2:2" x14ac:dyDescent="0.3">
      <c r="B351196" s="1" t="s">
        <v>302</v>
      </c>
    </row>
    <row r="351197" spans="2:2" x14ac:dyDescent="0.3">
      <c r="B351197" s="1" t="s">
        <v>303</v>
      </c>
    </row>
    <row r="351198" spans="2:2" x14ac:dyDescent="0.3">
      <c r="B351198" s="1" t="s">
        <v>304</v>
      </c>
    </row>
    <row r="351199" spans="2:2" x14ac:dyDescent="0.3">
      <c r="B351199" s="1" t="s">
        <v>305</v>
      </c>
    </row>
    <row r="351200" spans="2:2" x14ac:dyDescent="0.3">
      <c r="B351200" s="1" t="s">
        <v>306</v>
      </c>
    </row>
    <row r="351201" spans="2:2" x14ac:dyDescent="0.3">
      <c r="B351201" s="1" t="s">
        <v>307</v>
      </c>
    </row>
    <row r="351202" spans="2:2" x14ac:dyDescent="0.3">
      <c r="B351202" s="1" t="s">
        <v>308</v>
      </c>
    </row>
    <row r="351203" spans="2:2" x14ac:dyDescent="0.3">
      <c r="B351203" s="1" t="s">
        <v>309</v>
      </c>
    </row>
    <row r="351204" spans="2:2" x14ac:dyDescent="0.3">
      <c r="B351204" s="1" t="s">
        <v>310</v>
      </c>
    </row>
    <row r="351205" spans="2:2" x14ac:dyDescent="0.3">
      <c r="B351205" s="1" t="s">
        <v>311</v>
      </c>
    </row>
    <row r="351206" spans="2:2" x14ac:dyDescent="0.3">
      <c r="B351206" s="1" t="s">
        <v>312</v>
      </c>
    </row>
    <row r="351207" spans="2:2" x14ac:dyDescent="0.3">
      <c r="B351207" s="1" t="s">
        <v>313</v>
      </c>
    </row>
    <row r="351208" spans="2:2" x14ac:dyDescent="0.3">
      <c r="B351208" s="1" t="s">
        <v>314</v>
      </c>
    </row>
    <row r="351209" spans="2:2" x14ac:dyDescent="0.3">
      <c r="B351209" s="1" t="s">
        <v>315</v>
      </c>
    </row>
    <row r="351210" spans="2:2" x14ac:dyDescent="0.3">
      <c r="B351210" s="1" t="s">
        <v>316</v>
      </c>
    </row>
    <row r="351211" spans="2:2" x14ac:dyDescent="0.3">
      <c r="B351211" s="1" t="s">
        <v>317</v>
      </c>
    </row>
    <row r="351212" spans="2:2" x14ac:dyDescent="0.3">
      <c r="B351212" s="1" t="s">
        <v>318</v>
      </c>
    </row>
    <row r="351213" spans="2:2" x14ac:dyDescent="0.3">
      <c r="B351213" s="1" t="s">
        <v>319</v>
      </c>
    </row>
    <row r="351214" spans="2:2" x14ac:dyDescent="0.3">
      <c r="B351214" s="1" t="s">
        <v>320</v>
      </c>
    </row>
    <row r="351215" spans="2:2" x14ac:dyDescent="0.3">
      <c r="B351215" s="1" t="s">
        <v>321</v>
      </c>
    </row>
    <row r="351216" spans="2:2" x14ac:dyDescent="0.3">
      <c r="B351216" s="1" t="s">
        <v>322</v>
      </c>
    </row>
    <row r="351217" spans="2:2" x14ac:dyDescent="0.3">
      <c r="B351217" s="1" t="s">
        <v>323</v>
      </c>
    </row>
    <row r="351218" spans="2:2" x14ac:dyDescent="0.3">
      <c r="B351218" s="1" t="s">
        <v>324</v>
      </c>
    </row>
    <row r="351219" spans="2:2" x14ac:dyDescent="0.3">
      <c r="B351219" s="1" t="s">
        <v>325</v>
      </c>
    </row>
    <row r="351220" spans="2:2" x14ac:dyDescent="0.3">
      <c r="B351220" s="1" t="s">
        <v>326</v>
      </c>
    </row>
    <row r="351221" spans="2:2" x14ac:dyDescent="0.3">
      <c r="B351221" s="1" t="s">
        <v>327</v>
      </c>
    </row>
    <row r="351222" spans="2:2" x14ac:dyDescent="0.3">
      <c r="B351222" s="1" t="s">
        <v>328</v>
      </c>
    </row>
    <row r="351223" spans="2:2" x14ac:dyDescent="0.3">
      <c r="B351223" s="1" t="s">
        <v>329</v>
      </c>
    </row>
    <row r="351224" spans="2:2" x14ac:dyDescent="0.3">
      <c r="B351224" s="1" t="s">
        <v>330</v>
      </c>
    </row>
    <row r="351225" spans="2:2" x14ac:dyDescent="0.3">
      <c r="B351225" s="1" t="s">
        <v>331</v>
      </c>
    </row>
    <row r="351226" spans="2:2" x14ac:dyDescent="0.3">
      <c r="B351226" s="1" t="s">
        <v>332</v>
      </c>
    </row>
    <row r="351227" spans="2:2" x14ac:dyDescent="0.3">
      <c r="B351227" s="1" t="s">
        <v>333</v>
      </c>
    </row>
    <row r="351228" spans="2:2" x14ac:dyDescent="0.3">
      <c r="B351228" s="1" t="s">
        <v>334</v>
      </c>
    </row>
    <row r="351229" spans="2:2" x14ac:dyDescent="0.3">
      <c r="B351229" s="1" t="s">
        <v>335</v>
      </c>
    </row>
    <row r="351230" spans="2:2" x14ac:dyDescent="0.3">
      <c r="B351230" s="1" t="s">
        <v>336</v>
      </c>
    </row>
    <row r="351231" spans="2:2" x14ac:dyDescent="0.3">
      <c r="B351231" s="1" t="s">
        <v>337</v>
      </c>
    </row>
    <row r="351232" spans="2:2" x14ac:dyDescent="0.3">
      <c r="B351232" s="1" t="s">
        <v>338</v>
      </c>
    </row>
    <row r="351233" spans="2:2" x14ac:dyDescent="0.3">
      <c r="B351233" s="1" t="s">
        <v>339</v>
      </c>
    </row>
    <row r="351234" spans="2:2" x14ac:dyDescent="0.3">
      <c r="B351234" s="1" t="s">
        <v>340</v>
      </c>
    </row>
    <row r="351235" spans="2:2" x14ac:dyDescent="0.3">
      <c r="B351235" s="1" t="s">
        <v>341</v>
      </c>
    </row>
    <row r="351236" spans="2:2" x14ac:dyDescent="0.3">
      <c r="B351236" s="1" t="s">
        <v>342</v>
      </c>
    </row>
    <row r="351237" spans="2:2" x14ac:dyDescent="0.3">
      <c r="B351237" s="1" t="s">
        <v>343</v>
      </c>
    </row>
    <row r="351238" spans="2:2" x14ac:dyDescent="0.3">
      <c r="B351238" s="1" t="s">
        <v>344</v>
      </c>
    </row>
    <row r="351239" spans="2:2" x14ac:dyDescent="0.3">
      <c r="B351239" s="1" t="s">
        <v>345</v>
      </c>
    </row>
    <row r="351240" spans="2:2" x14ac:dyDescent="0.3">
      <c r="B351240" s="1" t="s">
        <v>346</v>
      </c>
    </row>
    <row r="351241" spans="2:2" x14ac:dyDescent="0.3">
      <c r="B351241" s="1" t="s">
        <v>347</v>
      </c>
    </row>
    <row r="351242" spans="2:2" x14ac:dyDescent="0.3">
      <c r="B351242" s="1" t="s">
        <v>348</v>
      </c>
    </row>
    <row r="351243" spans="2:2" x14ac:dyDescent="0.3">
      <c r="B351243" s="1" t="s">
        <v>349</v>
      </c>
    </row>
    <row r="351244" spans="2:2" x14ac:dyDescent="0.3">
      <c r="B351244" s="1" t="s">
        <v>350</v>
      </c>
    </row>
    <row r="351245" spans="2:2" x14ac:dyDescent="0.3">
      <c r="B351245" s="1" t="s">
        <v>351</v>
      </c>
    </row>
    <row r="351246" spans="2:2" x14ac:dyDescent="0.3">
      <c r="B351246" s="1" t="s">
        <v>352</v>
      </c>
    </row>
    <row r="351247" spans="2:2" x14ac:dyDescent="0.3">
      <c r="B351247" s="1" t="s">
        <v>353</v>
      </c>
    </row>
    <row r="351248" spans="2:2" x14ac:dyDescent="0.3">
      <c r="B351248" s="1" t="s">
        <v>354</v>
      </c>
    </row>
    <row r="351249" spans="2:2" x14ac:dyDescent="0.3">
      <c r="B351249" s="1" t="s">
        <v>355</v>
      </c>
    </row>
    <row r="351250" spans="2:2" x14ac:dyDescent="0.3">
      <c r="B351250" s="1" t="s">
        <v>356</v>
      </c>
    </row>
    <row r="351251" spans="2:2" x14ac:dyDescent="0.3">
      <c r="B351251" s="1" t="s">
        <v>357</v>
      </c>
    </row>
    <row r="351252" spans="2:2" x14ac:dyDescent="0.3">
      <c r="B351252" s="1" t="s">
        <v>358</v>
      </c>
    </row>
    <row r="351253" spans="2:2" x14ac:dyDescent="0.3">
      <c r="B351253" s="1" t="s">
        <v>359</v>
      </c>
    </row>
    <row r="351254" spans="2:2" x14ac:dyDescent="0.3">
      <c r="B351254" s="1" t="s">
        <v>360</v>
      </c>
    </row>
    <row r="351255" spans="2:2" x14ac:dyDescent="0.3">
      <c r="B351255" s="1" t="s">
        <v>361</v>
      </c>
    </row>
    <row r="351256" spans="2:2" x14ac:dyDescent="0.3">
      <c r="B351256" s="1" t="s">
        <v>362</v>
      </c>
    </row>
    <row r="351257" spans="2:2" x14ac:dyDescent="0.3">
      <c r="B351257" s="1" t="s">
        <v>363</v>
      </c>
    </row>
    <row r="351258" spans="2:2" x14ac:dyDescent="0.3">
      <c r="B351258" s="1" t="s">
        <v>364</v>
      </c>
    </row>
    <row r="351259" spans="2:2" x14ac:dyDescent="0.3">
      <c r="B351259" s="1" t="s">
        <v>365</v>
      </c>
    </row>
    <row r="351260" spans="2:2" x14ac:dyDescent="0.3">
      <c r="B351260" s="1" t="s">
        <v>366</v>
      </c>
    </row>
    <row r="351261" spans="2:2" x14ac:dyDescent="0.3">
      <c r="B351261" s="1" t="s">
        <v>367</v>
      </c>
    </row>
    <row r="351262" spans="2:2" x14ac:dyDescent="0.3">
      <c r="B351262" s="1" t="s">
        <v>368</v>
      </c>
    </row>
    <row r="351263" spans="2:2" x14ac:dyDescent="0.3">
      <c r="B351263" s="1" t="s">
        <v>369</v>
      </c>
    </row>
    <row r="351264" spans="2:2" x14ac:dyDescent="0.3">
      <c r="B351264" s="1" t="s">
        <v>370</v>
      </c>
    </row>
    <row r="351265" spans="2:2" x14ac:dyDescent="0.3">
      <c r="B351265" s="1" t="s">
        <v>371</v>
      </c>
    </row>
    <row r="351266" spans="2:2" x14ac:dyDescent="0.3">
      <c r="B351266" s="1" t="s">
        <v>372</v>
      </c>
    </row>
    <row r="351267" spans="2:2" x14ac:dyDescent="0.3">
      <c r="B351267" s="1" t="s">
        <v>373</v>
      </c>
    </row>
    <row r="351268" spans="2:2" x14ac:dyDescent="0.3">
      <c r="B351268" s="1" t="s">
        <v>374</v>
      </c>
    </row>
    <row r="351269" spans="2:2" x14ac:dyDescent="0.3">
      <c r="B351269" s="1" t="s">
        <v>375</v>
      </c>
    </row>
    <row r="351270" spans="2:2" x14ac:dyDescent="0.3">
      <c r="B351270" s="1" t="s">
        <v>376</v>
      </c>
    </row>
    <row r="351271" spans="2:2" x14ac:dyDescent="0.3">
      <c r="B351271" s="1" t="s">
        <v>377</v>
      </c>
    </row>
    <row r="351272" spans="2:2" x14ac:dyDescent="0.3">
      <c r="B351272" s="1" t="s">
        <v>378</v>
      </c>
    </row>
    <row r="351273" spans="2:2" x14ac:dyDescent="0.3">
      <c r="B351273" s="1" t="s">
        <v>379</v>
      </c>
    </row>
    <row r="351274" spans="2:2" x14ac:dyDescent="0.3">
      <c r="B351274" s="1" t="s">
        <v>380</v>
      </c>
    </row>
    <row r="351275" spans="2:2" x14ac:dyDescent="0.3">
      <c r="B351275" s="1" t="s">
        <v>381</v>
      </c>
    </row>
    <row r="351276" spans="2:2" x14ac:dyDescent="0.3">
      <c r="B351276" s="1" t="s">
        <v>382</v>
      </c>
    </row>
    <row r="351277" spans="2:2" x14ac:dyDescent="0.3">
      <c r="B351277" s="1" t="s">
        <v>383</v>
      </c>
    </row>
    <row r="351278" spans="2:2" x14ac:dyDescent="0.3">
      <c r="B351278" s="1" t="s">
        <v>384</v>
      </c>
    </row>
    <row r="351279" spans="2:2" x14ac:dyDescent="0.3">
      <c r="B351279" s="1" t="s">
        <v>385</v>
      </c>
    </row>
    <row r="351280" spans="2:2" x14ac:dyDescent="0.3">
      <c r="B351280" s="1" t="s">
        <v>386</v>
      </c>
    </row>
    <row r="351281" spans="2:2" x14ac:dyDescent="0.3">
      <c r="B351281" s="1" t="s">
        <v>387</v>
      </c>
    </row>
    <row r="351282" spans="2:2" x14ac:dyDescent="0.3">
      <c r="B351282" s="1" t="s">
        <v>388</v>
      </c>
    </row>
    <row r="351283" spans="2:2" x14ac:dyDescent="0.3">
      <c r="B351283" s="1" t="s">
        <v>389</v>
      </c>
    </row>
    <row r="351284" spans="2:2" x14ac:dyDescent="0.3">
      <c r="B351284" s="1" t="s">
        <v>390</v>
      </c>
    </row>
    <row r="351285" spans="2:2" x14ac:dyDescent="0.3">
      <c r="B351285" s="1" t="s">
        <v>391</v>
      </c>
    </row>
    <row r="351286" spans="2:2" x14ac:dyDescent="0.3">
      <c r="B351286" s="1" t="s">
        <v>392</v>
      </c>
    </row>
    <row r="351287" spans="2:2" x14ac:dyDescent="0.3">
      <c r="B351287" s="1" t="s">
        <v>393</v>
      </c>
    </row>
    <row r="351288" spans="2:2" x14ac:dyDescent="0.3">
      <c r="B351288" s="1" t="s">
        <v>394</v>
      </c>
    </row>
    <row r="351289" spans="2:2" x14ac:dyDescent="0.3">
      <c r="B351289" s="1" t="s">
        <v>395</v>
      </c>
    </row>
    <row r="351290" spans="2:2" x14ac:dyDescent="0.3">
      <c r="B351290" s="1" t="s">
        <v>396</v>
      </c>
    </row>
    <row r="351291" spans="2:2" x14ac:dyDescent="0.3">
      <c r="B351291" s="1" t="s">
        <v>397</v>
      </c>
    </row>
    <row r="351292" spans="2:2" x14ac:dyDescent="0.3">
      <c r="B351292" s="1" t="s">
        <v>398</v>
      </c>
    </row>
    <row r="351293" spans="2:2" x14ac:dyDescent="0.3">
      <c r="B351293" s="1" t="s">
        <v>399</v>
      </c>
    </row>
    <row r="351294" spans="2:2" x14ac:dyDescent="0.3">
      <c r="B351294" s="1" t="s">
        <v>400</v>
      </c>
    </row>
    <row r="351295" spans="2:2" x14ac:dyDescent="0.3">
      <c r="B351295" s="1" t="s">
        <v>401</v>
      </c>
    </row>
    <row r="351296" spans="2:2" x14ac:dyDescent="0.3">
      <c r="B351296" s="1" t="s">
        <v>402</v>
      </c>
    </row>
    <row r="351297" spans="2:2" x14ac:dyDescent="0.3">
      <c r="B351297" s="1" t="s">
        <v>403</v>
      </c>
    </row>
    <row r="351298" spans="2:2" x14ac:dyDescent="0.3">
      <c r="B351298" s="1" t="s">
        <v>404</v>
      </c>
    </row>
    <row r="351299" spans="2:2" x14ac:dyDescent="0.3">
      <c r="B351299" s="1" t="s">
        <v>405</v>
      </c>
    </row>
    <row r="351300" spans="2:2" x14ac:dyDescent="0.3">
      <c r="B351300" s="1" t="s">
        <v>406</v>
      </c>
    </row>
    <row r="351301" spans="2:2" x14ac:dyDescent="0.3">
      <c r="B351301" s="1" t="s">
        <v>407</v>
      </c>
    </row>
    <row r="351302" spans="2:2" x14ac:dyDescent="0.3">
      <c r="B351302" s="1" t="s">
        <v>408</v>
      </c>
    </row>
    <row r="351303" spans="2:2" x14ac:dyDescent="0.3">
      <c r="B351303" s="1" t="s">
        <v>409</v>
      </c>
    </row>
    <row r="351304" spans="2:2" x14ac:dyDescent="0.3">
      <c r="B351304" s="1" t="s">
        <v>410</v>
      </c>
    </row>
    <row r="351305" spans="2:2" x14ac:dyDescent="0.3">
      <c r="B351305" s="1" t="s">
        <v>411</v>
      </c>
    </row>
    <row r="351306" spans="2:2" x14ac:dyDescent="0.3">
      <c r="B351306" s="1" t="s">
        <v>412</v>
      </c>
    </row>
    <row r="351307" spans="2:2" x14ac:dyDescent="0.3">
      <c r="B351307" s="1" t="s">
        <v>413</v>
      </c>
    </row>
    <row r="351308" spans="2:2" x14ac:dyDescent="0.3">
      <c r="B351308" s="1" t="s">
        <v>414</v>
      </c>
    </row>
    <row r="351309" spans="2:2" x14ac:dyDescent="0.3">
      <c r="B351309" s="1" t="s">
        <v>415</v>
      </c>
    </row>
    <row r="351310" spans="2:2" x14ac:dyDescent="0.3">
      <c r="B351310" s="1" t="s">
        <v>416</v>
      </c>
    </row>
    <row r="351311" spans="2:2" x14ac:dyDescent="0.3">
      <c r="B351311" s="1" t="s">
        <v>417</v>
      </c>
    </row>
    <row r="351312" spans="2:2" x14ac:dyDescent="0.3">
      <c r="B351312" s="1" t="s">
        <v>418</v>
      </c>
    </row>
    <row r="351313" spans="2:2" x14ac:dyDescent="0.3">
      <c r="B351313" s="1" t="s">
        <v>419</v>
      </c>
    </row>
    <row r="351314" spans="2:2" x14ac:dyDescent="0.3">
      <c r="B351314" s="1" t="s">
        <v>420</v>
      </c>
    </row>
    <row r="351315" spans="2:2" x14ac:dyDescent="0.3">
      <c r="B351315" s="1" t="s">
        <v>421</v>
      </c>
    </row>
    <row r="351316" spans="2:2" x14ac:dyDescent="0.3">
      <c r="B351316" s="1" t="s">
        <v>422</v>
      </c>
    </row>
    <row r="351317" spans="2:2" x14ac:dyDescent="0.3">
      <c r="B351317" s="1" t="s">
        <v>423</v>
      </c>
    </row>
    <row r="351318" spans="2:2" x14ac:dyDescent="0.3">
      <c r="B351318" s="1" t="s">
        <v>424</v>
      </c>
    </row>
    <row r="351319" spans="2:2" x14ac:dyDescent="0.3">
      <c r="B351319" s="1" t="s">
        <v>425</v>
      </c>
    </row>
    <row r="351320" spans="2:2" x14ac:dyDescent="0.3">
      <c r="B351320" s="1" t="s">
        <v>426</v>
      </c>
    </row>
    <row r="351321" spans="2:2" x14ac:dyDescent="0.3">
      <c r="B351321" s="1" t="s">
        <v>427</v>
      </c>
    </row>
    <row r="351322" spans="2:2" x14ac:dyDescent="0.3">
      <c r="B351322" s="1" t="s">
        <v>428</v>
      </c>
    </row>
    <row r="351323" spans="2:2" x14ac:dyDescent="0.3">
      <c r="B351323" s="1" t="s">
        <v>429</v>
      </c>
    </row>
    <row r="351324" spans="2:2" x14ac:dyDescent="0.3">
      <c r="B351324" s="1" t="s">
        <v>430</v>
      </c>
    </row>
    <row r="351325" spans="2:2" x14ac:dyDescent="0.3">
      <c r="B351325" s="1" t="s">
        <v>431</v>
      </c>
    </row>
    <row r="351326" spans="2:2" x14ac:dyDescent="0.3">
      <c r="B351326" s="1" t="s">
        <v>432</v>
      </c>
    </row>
    <row r="351327" spans="2:2" x14ac:dyDescent="0.3">
      <c r="B351327" s="1" t="s">
        <v>433</v>
      </c>
    </row>
    <row r="351328" spans="2:2" x14ac:dyDescent="0.3">
      <c r="B351328" s="1" t="s">
        <v>434</v>
      </c>
    </row>
    <row r="351329" spans="2:2" x14ac:dyDescent="0.3">
      <c r="B351329" s="1" t="s">
        <v>435</v>
      </c>
    </row>
    <row r="351330" spans="2:2" x14ac:dyDescent="0.3">
      <c r="B351330" s="1" t="s">
        <v>436</v>
      </c>
    </row>
    <row r="351331" spans="2:2" x14ac:dyDescent="0.3">
      <c r="B351331" s="1" t="s">
        <v>437</v>
      </c>
    </row>
    <row r="351332" spans="2:2" x14ac:dyDescent="0.3">
      <c r="B351332" s="1" t="s">
        <v>438</v>
      </c>
    </row>
    <row r="351333" spans="2:2" x14ac:dyDescent="0.3">
      <c r="B351333" s="1" t="s">
        <v>439</v>
      </c>
    </row>
    <row r="351334" spans="2:2" x14ac:dyDescent="0.3">
      <c r="B351334" s="1" t="s">
        <v>440</v>
      </c>
    </row>
    <row r="351335" spans="2:2" x14ac:dyDescent="0.3">
      <c r="B351335" s="1" t="s">
        <v>441</v>
      </c>
    </row>
    <row r="351336" spans="2:2" x14ac:dyDescent="0.3">
      <c r="B351336" s="1" t="s">
        <v>442</v>
      </c>
    </row>
    <row r="351337" spans="2:2" x14ac:dyDescent="0.3">
      <c r="B351337" s="1" t="s">
        <v>443</v>
      </c>
    </row>
    <row r="351338" spans="2:2" x14ac:dyDescent="0.3">
      <c r="B351338" s="1" t="s">
        <v>444</v>
      </c>
    </row>
    <row r="351339" spans="2:2" x14ac:dyDescent="0.3">
      <c r="B351339" s="1" t="s">
        <v>445</v>
      </c>
    </row>
    <row r="351340" spans="2:2" x14ac:dyDescent="0.3">
      <c r="B351340" s="1" t="s">
        <v>446</v>
      </c>
    </row>
    <row r="351341" spans="2:2" x14ac:dyDescent="0.3">
      <c r="B351341" s="1" t="s">
        <v>447</v>
      </c>
    </row>
    <row r="351342" spans="2:2" x14ac:dyDescent="0.3">
      <c r="B351342" s="1" t="s">
        <v>448</v>
      </c>
    </row>
    <row r="351343" spans="2:2" x14ac:dyDescent="0.3">
      <c r="B351343" s="1" t="s">
        <v>449</v>
      </c>
    </row>
    <row r="351344" spans="2:2" x14ac:dyDescent="0.3">
      <c r="B351344" s="1" t="s">
        <v>450</v>
      </c>
    </row>
    <row r="351345" spans="2:2" x14ac:dyDescent="0.3">
      <c r="B351345" s="1" t="s">
        <v>451</v>
      </c>
    </row>
    <row r="351346" spans="2:2" x14ac:dyDescent="0.3">
      <c r="B351346" s="1" t="s">
        <v>452</v>
      </c>
    </row>
    <row r="351347" spans="2:2" x14ac:dyDescent="0.3">
      <c r="B351347" s="1" t="s">
        <v>453</v>
      </c>
    </row>
    <row r="351348" spans="2:2" x14ac:dyDescent="0.3">
      <c r="B351348" s="1" t="s">
        <v>454</v>
      </c>
    </row>
    <row r="351349" spans="2:2" x14ac:dyDescent="0.3">
      <c r="B351349" s="1" t="s">
        <v>455</v>
      </c>
    </row>
    <row r="351350" spans="2:2" x14ac:dyDescent="0.3">
      <c r="B351350" s="1" t="s">
        <v>456</v>
      </c>
    </row>
    <row r="351351" spans="2:2" x14ac:dyDescent="0.3">
      <c r="B351351" s="1" t="s">
        <v>457</v>
      </c>
    </row>
    <row r="351352" spans="2:2" x14ac:dyDescent="0.3">
      <c r="B351352" s="1" t="s">
        <v>458</v>
      </c>
    </row>
    <row r="351353" spans="2:2" x14ac:dyDescent="0.3">
      <c r="B351353" s="1" t="s">
        <v>459</v>
      </c>
    </row>
    <row r="351354" spans="2:2" x14ac:dyDescent="0.3">
      <c r="B351354" s="1" t="s">
        <v>460</v>
      </c>
    </row>
    <row r="351355" spans="2:2" x14ac:dyDescent="0.3">
      <c r="B351355" s="1" t="s">
        <v>461</v>
      </c>
    </row>
    <row r="351356" spans="2:2" x14ac:dyDescent="0.3">
      <c r="B351356" s="1" t="s">
        <v>462</v>
      </c>
    </row>
    <row r="351357" spans="2:2" x14ac:dyDescent="0.3">
      <c r="B351357" s="1" t="s">
        <v>463</v>
      </c>
    </row>
    <row r="351358" spans="2:2" x14ac:dyDescent="0.3">
      <c r="B351358" s="1" t="s">
        <v>464</v>
      </c>
    </row>
    <row r="351359" spans="2:2" x14ac:dyDescent="0.3">
      <c r="B351359" s="1" t="s">
        <v>465</v>
      </c>
    </row>
    <row r="351360" spans="2:2" x14ac:dyDescent="0.3">
      <c r="B351360" s="1" t="s">
        <v>466</v>
      </c>
    </row>
    <row r="351361" spans="2:2" x14ac:dyDescent="0.3">
      <c r="B351361" s="1" t="s">
        <v>467</v>
      </c>
    </row>
    <row r="351362" spans="2:2" x14ac:dyDescent="0.3">
      <c r="B351362" s="1" t="s">
        <v>468</v>
      </c>
    </row>
    <row r="351363" spans="2:2" x14ac:dyDescent="0.3">
      <c r="B351363" s="1" t="s">
        <v>469</v>
      </c>
    </row>
    <row r="351364" spans="2:2" x14ac:dyDescent="0.3">
      <c r="B351364" s="1" t="s">
        <v>470</v>
      </c>
    </row>
    <row r="351365" spans="2:2" x14ac:dyDescent="0.3">
      <c r="B351365" s="1" t="s">
        <v>471</v>
      </c>
    </row>
    <row r="351366" spans="2:2" x14ac:dyDescent="0.3">
      <c r="B351366" s="1" t="s">
        <v>472</v>
      </c>
    </row>
    <row r="351367" spans="2:2" x14ac:dyDescent="0.3">
      <c r="B351367" s="1" t="s">
        <v>473</v>
      </c>
    </row>
    <row r="351368" spans="2:2" x14ac:dyDescent="0.3">
      <c r="B351368" s="1" t="s">
        <v>474</v>
      </c>
    </row>
    <row r="351369" spans="2:2" x14ac:dyDescent="0.3">
      <c r="B351369" s="1" t="s">
        <v>475</v>
      </c>
    </row>
    <row r="351370" spans="2:2" x14ac:dyDescent="0.3">
      <c r="B351370" s="1" t="s">
        <v>476</v>
      </c>
    </row>
    <row r="351371" spans="2:2" x14ac:dyDescent="0.3">
      <c r="B351371" s="1" t="s">
        <v>477</v>
      </c>
    </row>
    <row r="351372" spans="2:2" x14ac:dyDescent="0.3">
      <c r="B351372" s="1" t="s">
        <v>478</v>
      </c>
    </row>
    <row r="351373" spans="2:2" x14ac:dyDescent="0.3">
      <c r="B351373" s="1" t="s">
        <v>479</v>
      </c>
    </row>
    <row r="351374" spans="2:2" x14ac:dyDescent="0.3">
      <c r="B351374" s="1" t="s">
        <v>480</v>
      </c>
    </row>
    <row r="351375" spans="2:2" x14ac:dyDescent="0.3">
      <c r="B351375" s="1" t="s">
        <v>481</v>
      </c>
    </row>
    <row r="351376" spans="2:2" x14ac:dyDescent="0.3">
      <c r="B351376" s="1" t="s">
        <v>482</v>
      </c>
    </row>
    <row r="351377" spans="2:2" x14ac:dyDescent="0.3">
      <c r="B351377" s="1" t="s">
        <v>483</v>
      </c>
    </row>
    <row r="351378" spans="2:2" x14ac:dyDescent="0.3">
      <c r="B351378" s="1" t="s">
        <v>484</v>
      </c>
    </row>
    <row r="351379" spans="2:2" x14ac:dyDescent="0.3">
      <c r="B351379" s="1" t="s">
        <v>485</v>
      </c>
    </row>
    <row r="351380" spans="2:2" x14ac:dyDescent="0.3">
      <c r="B351380" s="1" t="s">
        <v>486</v>
      </c>
    </row>
    <row r="351381" spans="2:2" x14ac:dyDescent="0.3">
      <c r="B351381" s="1" t="s">
        <v>487</v>
      </c>
    </row>
    <row r="351382" spans="2:2" x14ac:dyDescent="0.3">
      <c r="B351382" s="1" t="s">
        <v>488</v>
      </c>
    </row>
    <row r="351383" spans="2:2" x14ac:dyDescent="0.3">
      <c r="B351383" s="1" t="s">
        <v>489</v>
      </c>
    </row>
    <row r="351384" spans="2:2" x14ac:dyDescent="0.3">
      <c r="B351384" s="1" t="s">
        <v>490</v>
      </c>
    </row>
    <row r="351385" spans="2:2" x14ac:dyDescent="0.3">
      <c r="B351385" s="1" t="s">
        <v>491</v>
      </c>
    </row>
    <row r="351386" spans="2:2" x14ac:dyDescent="0.3">
      <c r="B351386" s="1" t="s">
        <v>492</v>
      </c>
    </row>
    <row r="351387" spans="2:2" x14ac:dyDescent="0.3">
      <c r="B351387" s="1" t="s">
        <v>493</v>
      </c>
    </row>
    <row r="351388" spans="2:2" x14ac:dyDescent="0.3">
      <c r="B351388" s="1" t="s">
        <v>494</v>
      </c>
    </row>
    <row r="351389" spans="2:2" x14ac:dyDescent="0.3">
      <c r="B351389" s="1" t="s">
        <v>495</v>
      </c>
    </row>
    <row r="351390" spans="2:2" x14ac:dyDescent="0.3">
      <c r="B351390" s="1" t="s">
        <v>496</v>
      </c>
    </row>
    <row r="351391" spans="2:2" x14ac:dyDescent="0.3">
      <c r="B351391" s="1" t="s">
        <v>497</v>
      </c>
    </row>
    <row r="351392" spans="2:2" x14ac:dyDescent="0.3">
      <c r="B351392" s="1" t="s">
        <v>498</v>
      </c>
    </row>
    <row r="351393" spans="2:2" x14ac:dyDescent="0.3">
      <c r="B351393" s="1" t="s">
        <v>499</v>
      </c>
    </row>
    <row r="351394" spans="2:2" x14ac:dyDescent="0.3">
      <c r="B351394" s="1" t="s">
        <v>500</v>
      </c>
    </row>
    <row r="351395" spans="2:2" x14ac:dyDescent="0.3">
      <c r="B351395" s="1" t="s">
        <v>501</v>
      </c>
    </row>
    <row r="351396" spans="2:2" x14ac:dyDescent="0.3">
      <c r="B351396" s="1" t="s">
        <v>502</v>
      </c>
    </row>
    <row r="351397" spans="2:2" x14ac:dyDescent="0.3">
      <c r="B351397" s="1" t="s">
        <v>503</v>
      </c>
    </row>
    <row r="351398" spans="2:2" x14ac:dyDescent="0.3">
      <c r="B351398" s="1" t="s">
        <v>504</v>
      </c>
    </row>
    <row r="351399" spans="2:2" x14ac:dyDescent="0.3">
      <c r="B351399" s="1" t="s">
        <v>505</v>
      </c>
    </row>
    <row r="351400" spans="2:2" x14ac:dyDescent="0.3">
      <c r="B351400" s="1" t="s">
        <v>506</v>
      </c>
    </row>
    <row r="351401" spans="2:2" x14ac:dyDescent="0.3">
      <c r="B351401" s="1" t="s">
        <v>507</v>
      </c>
    </row>
    <row r="351402" spans="2:2" x14ac:dyDescent="0.3">
      <c r="B351402" s="1" t="s">
        <v>508</v>
      </c>
    </row>
    <row r="351403" spans="2:2" x14ac:dyDescent="0.3">
      <c r="B351403" s="1" t="s">
        <v>509</v>
      </c>
    </row>
    <row r="351404" spans="2:2" x14ac:dyDescent="0.3">
      <c r="B351404" s="1" t="s">
        <v>510</v>
      </c>
    </row>
    <row r="351405" spans="2:2" x14ac:dyDescent="0.3">
      <c r="B351405" s="1" t="s">
        <v>511</v>
      </c>
    </row>
    <row r="351406" spans="2:2" x14ac:dyDescent="0.3">
      <c r="B351406" s="1" t="s">
        <v>512</v>
      </c>
    </row>
    <row r="351407" spans="2:2" x14ac:dyDescent="0.3">
      <c r="B351407" s="1" t="s">
        <v>513</v>
      </c>
    </row>
    <row r="351408" spans="2:2" x14ac:dyDescent="0.3">
      <c r="B351408" s="1" t="s">
        <v>514</v>
      </c>
    </row>
    <row r="351409" spans="2:2" x14ac:dyDescent="0.3">
      <c r="B351409" s="1" t="s">
        <v>515</v>
      </c>
    </row>
    <row r="351410" spans="2:2" x14ac:dyDescent="0.3">
      <c r="B351410" s="1" t="s">
        <v>516</v>
      </c>
    </row>
    <row r="351411" spans="2:2" x14ac:dyDescent="0.3">
      <c r="B351411" s="1" t="s">
        <v>517</v>
      </c>
    </row>
    <row r="351412" spans="2:2" x14ac:dyDescent="0.3">
      <c r="B351412" s="1" t="s">
        <v>518</v>
      </c>
    </row>
    <row r="351413" spans="2:2" x14ac:dyDescent="0.3">
      <c r="B351413" s="1" t="s">
        <v>519</v>
      </c>
    </row>
    <row r="351414" spans="2:2" x14ac:dyDescent="0.3">
      <c r="B351414" s="1" t="s">
        <v>520</v>
      </c>
    </row>
    <row r="351415" spans="2:2" x14ac:dyDescent="0.3">
      <c r="B351415" s="1" t="s">
        <v>521</v>
      </c>
    </row>
    <row r="351416" spans="2:2" x14ac:dyDescent="0.3">
      <c r="B351416" s="1" t="s">
        <v>522</v>
      </c>
    </row>
    <row r="351417" spans="2:2" x14ac:dyDescent="0.3">
      <c r="B351417" s="1" t="s">
        <v>523</v>
      </c>
    </row>
    <row r="351418" spans="2:2" x14ac:dyDescent="0.3">
      <c r="B351418" s="1" t="s">
        <v>524</v>
      </c>
    </row>
    <row r="351419" spans="2:2" x14ac:dyDescent="0.3">
      <c r="B351419" s="1" t="s">
        <v>525</v>
      </c>
    </row>
    <row r="351420" spans="2:2" x14ac:dyDescent="0.3">
      <c r="B351420" s="1" t="s">
        <v>526</v>
      </c>
    </row>
    <row r="351421" spans="2:2" x14ac:dyDescent="0.3">
      <c r="B351421" s="1" t="s">
        <v>527</v>
      </c>
    </row>
    <row r="351422" spans="2:2" x14ac:dyDescent="0.3">
      <c r="B351422" s="1" t="s">
        <v>528</v>
      </c>
    </row>
    <row r="351423" spans="2:2" x14ac:dyDescent="0.3">
      <c r="B351423" s="1" t="s">
        <v>529</v>
      </c>
    </row>
    <row r="351424" spans="2:2" x14ac:dyDescent="0.3">
      <c r="B351424" s="1" t="s">
        <v>530</v>
      </c>
    </row>
    <row r="351425" spans="2:2" x14ac:dyDescent="0.3">
      <c r="B351425" s="1" t="s">
        <v>531</v>
      </c>
    </row>
    <row r="351426" spans="2:2" x14ac:dyDescent="0.3">
      <c r="B351426" s="1" t="s">
        <v>532</v>
      </c>
    </row>
    <row r="351427" spans="2:2" x14ac:dyDescent="0.3">
      <c r="B351427" s="1" t="s">
        <v>533</v>
      </c>
    </row>
    <row r="351428" spans="2:2" x14ac:dyDescent="0.3">
      <c r="B351428" s="1" t="s">
        <v>534</v>
      </c>
    </row>
    <row r="351429" spans="2:2" x14ac:dyDescent="0.3">
      <c r="B351429" s="1" t="s">
        <v>535</v>
      </c>
    </row>
    <row r="351430" spans="2:2" x14ac:dyDescent="0.3">
      <c r="B351430" s="1" t="s">
        <v>536</v>
      </c>
    </row>
    <row r="351431" spans="2:2" x14ac:dyDescent="0.3">
      <c r="B351431" s="1" t="s">
        <v>537</v>
      </c>
    </row>
    <row r="351432" spans="2:2" x14ac:dyDescent="0.3">
      <c r="B351432" s="1" t="s">
        <v>538</v>
      </c>
    </row>
    <row r="351433" spans="2:2" x14ac:dyDescent="0.3">
      <c r="B351433" s="1" t="s">
        <v>539</v>
      </c>
    </row>
    <row r="351434" spans="2:2" x14ac:dyDescent="0.3">
      <c r="B351434" s="1" t="s">
        <v>540</v>
      </c>
    </row>
    <row r="351435" spans="2:2" x14ac:dyDescent="0.3">
      <c r="B351435" s="1" t="s">
        <v>541</v>
      </c>
    </row>
    <row r="351436" spans="2:2" x14ac:dyDescent="0.3">
      <c r="B351436" s="1" t="s">
        <v>542</v>
      </c>
    </row>
    <row r="351437" spans="2:2" x14ac:dyDescent="0.3">
      <c r="B351437" s="1" t="s">
        <v>543</v>
      </c>
    </row>
    <row r="351438" spans="2:2" x14ac:dyDescent="0.3">
      <c r="B351438" s="1" t="s">
        <v>544</v>
      </c>
    </row>
    <row r="351439" spans="2:2" x14ac:dyDescent="0.3">
      <c r="B351439" s="1" t="s">
        <v>545</v>
      </c>
    </row>
    <row r="351440" spans="2:2" x14ac:dyDescent="0.3">
      <c r="B351440" s="1" t="s">
        <v>546</v>
      </c>
    </row>
    <row r="351441" spans="2:2" x14ac:dyDescent="0.3">
      <c r="B351441" s="1" t="s">
        <v>547</v>
      </c>
    </row>
    <row r="351442" spans="2:2" x14ac:dyDescent="0.3">
      <c r="B351442" s="1" t="s">
        <v>548</v>
      </c>
    </row>
    <row r="351443" spans="2:2" x14ac:dyDescent="0.3">
      <c r="B351443" s="1" t="s">
        <v>549</v>
      </c>
    </row>
    <row r="351444" spans="2:2" x14ac:dyDescent="0.3">
      <c r="B351444" s="1" t="s">
        <v>550</v>
      </c>
    </row>
    <row r="351445" spans="2:2" x14ac:dyDescent="0.3">
      <c r="B351445" s="1" t="s">
        <v>551</v>
      </c>
    </row>
    <row r="351446" spans="2:2" x14ac:dyDescent="0.3">
      <c r="B351446" s="1" t="s">
        <v>552</v>
      </c>
    </row>
    <row r="351447" spans="2:2" x14ac:dyDescent="0.3">
      <c r="B351447" s="1" t="s">
        <v>553</v>
      </c>
    </row>
    <row r="351448" spans="2:2" x14ac:dyDescent="0.3">
      <c r="B351448" s="1" t="s">
        <v>554</v>
      </c>
    </row>
    <row r="351449" spans="2:2" x14ac:dyDescent="0.3">
      <c r="B351449" s="1" t="s">
        <v>555</v>
      </c>
    </row>
    <row r="351450" spans="2:2" x14ac:dyDescent="0.3">
      <c r="B351450" s="1" t="s">
        <v>556</v>
      </c>
    </row>
    <row r="351451" spans="2:2" x14ac:dyDescent="0.3">
      <c r="B351451" s="1" t="s">
        <v>557</v>
      </c>
    </row>
    <row r="351452" spans="2:2" x14ac:dyDescent="0.3">
      <c r="B351452" s="1" t="s">
        <v>558</v>
      </c>
    </row>
    <row r="351453" spans="2:2" x14ac:dyDescent="0.3">
      <c r="B351453" s="1" t="s">
        <v>559</v>
      </c>
    </row>
    <row r="351454" spans="2:2" x14ac:dyDescent="0.3">
      <c r="B351454" s="1" t="s">
        <v>560</v>
      </c>
    </row>
    <row r="351455" spans="2:2" x14ac:dyDescent="0.3">
      <c r="B351455" s="1" t="s">
        <v>561</v>
      </c>
    </row>
    <row r="351456" spans="2:2" x14ac:dyDescent="0.3">
      <c r="B351456" s="1" t="s">
        <v>562</v>
      </c>
    </row>
    <row r="351457" spans="2:2" x14ac:dyDescent="0.3">
      <c r="B351457" s="1" t="s">
        <v>563</v>
      </c>
    </row>
    <row r="351458" spans="2:2" x14ac:dyDescent="0.3">
      <c r="B351458" s="1" t="s">
        <v>564</v>
      </c>
    </row>
    <row r="351459" spans="2:2" x14ac:dyDescent="0.3">
      <c r="B351459" s="1" t="s">
        <v>565</v>
      </c>
    </row>
    <row r="351460" spans="2:2" x14ac:dyDescent="0.3">
      <c r="B351460" s="1" t="s">
        <v>566</v>
      </c>
    </row>
    <row r="351461" spans="2:2" x14ac:dyDescent="0.3">
      <c r="B351461" s="1" t="s">
        <v>567</v>
      </c>
    </row>
    <row r="351462" spans="2:2" x14ac:dyDescent="0.3">
      <c r="B351462" s="1" t="s">
        <v>568</v>
      </c>
    </row>
    <row r="351463" spans="2:2" x14ac:dyDescent="0.3">
      <c r="B351463" s="1" t="s">
        <v>569</v>
      </c>
    </row>
    <row r="351464" spans="2:2" x14ac:dyDescent="0.3">
      <c r="B351464" s="1" t="s">
        <v>570</v>
      </c>
    </row>
    <row r="351465" spans="2:2" x14ac:dyDescent="0.3">
      <c r="B351465" s="1" t="s">
        <v>571</v>
      </c>
    </row>
    <row r="351466" spans="2:2" x14ac:dyDescent="0.3">
      <c r="B351466" s="1" t="s">
        <v>572</v>
      </c>
    </row>
    <row r="351467" spans="2:2" x14ac:dyDescent="0.3">
      <c r="B351467" s="1" t="s">
        <v>573</v>
      </c>
    </row>
    <row r="351468" spans="2:2" x14ac:dyDescent="0.3">
      <c r="B351468" s="1" t="s">
        <v>574</v>
      </c>
    </row>
    <row r="351469" spans="2:2" x14ac:dyDescent="0.3">
      <c r="B351469" s="1" t="s">
        <v>575</v>
      </c>
    </row>
    <row r="351470" spans="2:2" x14ac:dyDescent="0.3">
      <c r="B351470" s="1" t="s">
        <v>576</v>
      </c>
    </row>
    <row r="351471" spans="2:2" x14ac:dyDescent="0.3">
      <c r="B351471" s="1" t="s">
        <v>577</v>
      </c>
    </row>
    <row r="351472" spans="2:2" x14ac:dyDescent="0.3">
      <c r="B351472" s="1" t="s">
        <v>578</v>
      </c>
    </row>
    <row r="351473" spans="2:2" x14ac:dyDescent="0.3">
      <c r="B351473" s="1" t="s">
        <v>579</v>
      </c>
    </row>
    <row r="351474" spans="2:2" x14ac:dyDescent="0.3">
      <c r="B351474" s="1" t="s">
        <v>580</v>
      </c>
    </row>
    <row r="351475" spans="2:2" x14ac:dyDescent="0.3">
      <c r="B351475" s="1" t="s">
        <v>581</v>
      </c>
    </row>
    <row r="351476" spans="2:2" x14ac:dyDescent="0.3">
      <c r="B351476" s="1" t="s">
        <v>582</v>
      </c>
    </row>
    <row r="351477" spans="2:2" x14ac:dyDescent="0.3">
      <c r="B351477" s="1" t="s">
        <v>583</v>
      </c>
    </row>
    <row r="351478" spans="2:2" x14ac:dyDescent="0.3">
      <c r="B351478" s="1" t="s">
        <v>584</v>
      </c>
    </row>
    <row r="351479" spans="2:2" x14ac:dyDescent="0.3">
      <c r="B351479" s="1" t="s">
        <v>585</v>
      </c>
    </row>
    <row r="351480" spans="2:2" x14ac:dyDescent="0.3">
      <c r="B351480" s="1" t="s">
        <v>586</v>
      </c>
    </row>
    <row r="351481" spans="2:2" x14ac:dyDescent="0.3">
      <c r="B351481" s="1" t="s">
        <v>587</v>
      </c>
    </row>
    <row r="351482" spans="2:2" x14ac:dyDescent="0.3">
      <c r="B351482" s="1" t="s">
        <v>588</v>
      </c>
    </row>
    <row r="351483" spans="2:2" x14ac:dyDescent="0.3">
      <c r="B351483" s="1" t="s">
        <v>589</v>
      </c>
    </row>
    <row r="351484" spans="2:2" x14ac:dyDescent="0.3">
      <c r="B351484" s="1" t="s">
        <v>590</v>
      </c>
    </row>
    <row r="351485" spans="2:2" x14ac:dyDescent="0.3">
      <c r="B351485" s="1" t="s">
        <v>591</v>
      </c>
    </row>
    <row r="351486" spans="2:2" x14ac:dyDescent="0.3">
      <c r="B351486" s="1" t="s">
        <v>592</v>
      </c>
    </row>
    <row r="351487" spans="2:2" x14ac:dyDescent="0.3">
      <c r="B351487" s="1" t="s">
        <v>593</v>
      </c>
    </row>
    <row r="351488" spans="2:2" x14ac:dyDescent="0.3">
      <c r="B351488" s="1" t="s">
        <v>594</v>
      </c>
    </row>
    <row r="351489" spans="2:2" x14ac:dyDescent="0.3">
      <c r="B351489" s="1" t="s">
        <v>595</v>
      </c>
    </row>
    <row r="351490" spans="2:2" x14ac:dyDescent="0.3">
      <c r="B351490" s="1" t="s">
        <v>596</v>
      </c>
    </row>
    <row r="351491" spans="2:2" x14ac:dyDescent="0.3">
      <c r="B351491" s="1" t="s">
        <v>597</v>
      </c>
    </row>
    <row r="351492" spans="2:2" x14ac:dyDescent="0.3">
      <c r="B351492" s="1" t="s">
        <v>598</v>
      </c>
    </row>
    <row r="351493" spans="2:2" x14ac:dyDescent="0.3">
      <c r="B351493" s="1" t="s">
        <v>599</v>
      </c>
    </row>
    <row r="351494" spans="2:2" x14ac:dyDescent="0.3">
      <c r="B351494" s="1" t="s">
        <v>600</v>
      </c>
    </row>
    <row r="351495" spans="2:2" x14ac:dyDescent="0.3">
      <c r="B351495" s="1" t="s">
        <v>601</v>
      </c>
    </row>
    <row r="351496" spans="2:2" x14ac:dyDescent="0.3">
      <c r="B351496" s="1" t="s">
        <v>602</v>
      </c>
    </row>
    <row r="351497" spans="2:2" x14ac:dyDescent="0.3">
      <c r="B351497" s="1" t="s">
        <v>603</v>
      </c>
    </row>
    <row r="351498" spans="2:2" x14ac:dyDescent="0.3">
      <c r="B351498" s="1" t="s">
        <v>604</v>
      </c>
    </row>
    <row r="351499" spans="2:2" x14ac:dyDescent="0.3">
      <c r="B351499" s="1" t="s">
        <v>605</v>
      </c>
    </row>
    <row r="351500" spans="2:2" x14ac:dyDescent="0.3">
      <c r="B351500" s="1" t="s">
        <v>606</v>
      </c>
    </row>
    <row r="351501" spans="2:2" x14ac:dyDescent="0.3">
      <c r="B351501" s="1" t="s">
        <v>607</v>
      </c>
    </row>
    <row r="351502" spans="2:2" x14ac:dyDescent="0.3">
      <c r="B351502" s="1" t="s">
        <v>608</v>
      </c>
    </row>
    <row r="351503" spans="2:2" x14ac:dyDescent="0.3">
      <c r="B351503" s="1" t="s">
        <v>609</v>
      </c>
    </row>
    <row r="351504" spans="2:2" x14ac:dyDescent="0.3">
      <c r="B351504" s="1" t="s">
        <v>610</v>
      </c>
    </row>
    <row r="351505" spans="2:2" x14ac:dyDescent="0.3">
      <c r="B351505" s="1" t="s">
        <v>611</v>
      </c>
    </row>
    <row r="351506" spans="2:2" x14ac:dyDescent="0.3">
      <c r="B351506" s="1" t="s">
        <v>612</v>
      </c>
    </row>
    <row r="351507" spans="2:2" x14ac:dyDescent="0.3">
      <c r="B351507" s="1" t="s">
        <v>613</v>
      </c>
    </row>
    <row r="351508" spans="2:2" x14ac:dyDescent="0.3">
      <c r="B351508" s="1" t="s">
        <v>614</v>
      </c>
    </row>
    <row r="351509" spans="2:2" x14ac:dyDescent="0.3">
      <c r="B351509" s="1" t="s">
        <v>615</v>
      </c>
    </row>
    <row r="351510" spans="2:2" x14ac:dyDescent="0.3">
      <c r="B351510" s="1" t="s">
        <v>616</v>
      </c>
    </row>
    <row r="351511" spans="2:2" x14ac:dyDescent="0.3">
      <c r="B351511" s="1" t="s">
        <v>617</v>
      </c>
    </row>
    <row r="351512" spans="2:2" x14ac:dyDescent="0.3">
      <c r="B351512" s="1" t="s">
        <v>618</v>
      </c>
    </row>
    <row r="351513" spans="2:2" x14ac:dyDescent="0.3">
      <c r="B351513" s="1" t="s">
        <v>619</v>
      </c>
    </row>
    <row r="351514" spans="2:2" x14ac:dyDescent="0.3">
      <c r="B351514" s="1" t="s">
        <v>620</v>
      </c>
    </row>
    <row r="351515" spans="2:2" x14ac:dyDescent="0.3">
      <c r="B351515" s="1" t="s">
        <v>621</v>
      </c>
    </row>
    <row r="351516" spans="2:2" x14ac:dyDescent="0.3">
      <c r="B351516" s="1" t="s">
        <v>622</v>
      </c>
    </row>
    <row r="351517" spans="2:2" x14ac:dyDescent="0.3">
      <c r="B351517" s="1" t="s">
        <v>623</v>
      </c>
    </row>
    <row r="351518" spans="2:2" x14ac:dyDescent="0.3">
      <c r="B351518" s="1" t="s">
        <v>624</v>
      </c>
    </row>
    <row r="351519" spans="2:2" x14ac:dyDescent="0.3">
      <c r="B351519" s="1" t="s">
        <v>625</v>
      </c>
    </row>
    <row r="351520" spans="2:2" x14ac:dyDescent="0.3">
      <c r="B351520" s="1" t="s">
        <v>626</v>
      </c>
    </row>
    <row r="351521" spans="2:2" x14ac:dyDescent="0.3">
      <c r="B351521" s="1" t="s">
        <v>627</v>
      </c>
    </row>
    <row r="351522" spans="2:2" x14ac:dyDescent="0.3">
      <c r="B351522" s="1" t="s">
        <v>628</v>
      </c>
    </row>
    <row r="351523" spans="2:2" x14ac:dyDescent="0.3">
      <c r="B351523" s="1" t="s">
        <v>629</v>
      </c>
    </row>
    <row r="351524" spans="2:2" x14ac:dyDescent="0.3">
      <c r="B351524" s="1" t="s">
        <v>630</v>
      </c>
    </row>
    <row r="351525" spans="2:2" x14ac:dyDescent="0.3">
      <c r="B351525" s="1" t="s">
        <v>631</v>
      </c>
    </row>
    <row r="351526" spans="2:2" x14ac:dyDescent="0.3">
      <c r="B351526" s="1" t="s">
        <v>632</v>
      </c>
    </row>
    <row r="351527" spans="2:2" x14ac:dyDescent="0.3">
      <c r="B351527" s="1" t="s">
        <v>633</v>
      </c>
    </row>
    <row r="351528" spans="2:2" x14ac:dyDescent="0.3">
      <c r="B351528" s="1" t="s">
        <v>634</v>
      </c>
    </row>
    <row r="351529" spans="2:2" x14ac:dyDescent="0.3">
      <c r="B351529" s="1" t="s">
        <v>635</v>
      </c>
    </row>
    <row r="351530" spans="2:2" x14ac:dyDescent="0.3">
      <c r="B351530" s="1" t="s">
        <v>636</v>
      </c>
    </row>
    <row r="351531" spans="2:2" x14ac:dyDescent="0.3">
      <c r="B351531" s="1" t="s">
        <v>637</v>
      </c>
    </row>
    <row r="351532" spans="2:2" x14ac:dyDescent="0.3">
      <c r="B351532" s="1" t="s">
        <v>638</v>
      </c>
    </row>
    <row r="351533" spans="2:2" x14ac:dyDescent="0.3">
      <c r="B351533" s="1" t="s">
        <v>639</v>
      </c>
    </row>
    <row r="351534" spans="2:2" x14ac:dyDescent="0.3">
      <c r="B351534" s="1" t="s">
        <v>640</v>
      </c>
    </row>
    <row r="351535" spans="2:2" x14ac:dyDescent="0.3">
      <c r="B351535" s="1" t="s">
        <v>641</v>
      </c>
    </row>
    <row r="351536" spans="2:2" x14ac:dyDescent="0.3">
      <c r="B351536" s="1" t="s">
        <v>642</v>
      </c>
    </row>
    <row r="351537" spans="2:2" x14ac:dyDescent="0.3">
      <c r="B351537" s="1" t="s">
        <v>643</v>
      </c>
    </row>
    <row r="351538" spans="2:2" x14ac:dyDescent="0.3">
      <c r="B351538" s="1" t="s">
        <v>644</v>
      </c>
    </row>
    <row r="351539" spans="2:2" x14ac:dyDescent="0.3">
      <c r="B351539" s="1" t="s">
        <v>645</v>
      </c>
    </row>
    <row r="351540" spans="2:2" x14ac:dyDescent="0.3">
      <c r="B351540" s="1" t="s">
        <v>646</v>
      </c>
    </row>
    <row r="351541" spans="2:2" x14ac:dyDescent="0.3">
      <c r="B351541" s="1" t="s">
        <v>647</v>
      </c>
    </row>
    <row r="351542" spans="2:2" x14ac:dyDescent="0.3">
      <c r="B351542" s="1" t="s">
        <v>648</v>
      </c>
    </row>
    <row r="351543" spans="2:2" x14ac:dyDescent="0.3">
      <c r="B351543" s="1" t="s">
        <v>649</v>
      </c>
    </row>
    <row r="351544" spans="2:2" x14ac:dyDescent="0.3">
      <c r="B351544" s="1" t="s">
        <v>650</v>
      </c>
    </row>
    <row r="351545" spans="2:2" x14ac:dyDescent="0.3">
      <c r="B351545" s="1" t="s">
        <v>651</v>
      </c>
    </row>
    <row r="351546" spans="2:2" x14ac:dyDescent="0.3">
      <c r="B351546" s="1" t="s">
        <v>652</v>
      </c>
    </row>
    <row r="351547" spans="2:2" x14ac:dyDescent="0.3">
      <c r="B351547" s="1" t="s">
        <v>653</v>
      </c>
    </row>
    <row r="351548" spans="2:2" x14ac:dyDescent="0.3">
      <c r="B351548" s="1" t="s">
        <v>654</v>
      </c>
    </row>
    <row r="351549" spans="2:2" x14ac:dyDescent="0.3">
      <c r="B351549" s="1" t="s">
        <v>655</v>
      </c>
    </row>
    <row r="351550" spans="2:2" x14ac:dyDescent="0.3">
      <c r="B351550" s="1" t="s">
        <v>656</v>
      </c>
    </row>
    <row r="351551" spans="2:2" x14ac:dyDescent="0.3">
      <c r="B351551" s="1" t="s">
        <v>657</v>
      </c>
    </row>
    <row r="351552" spans="2:2" x14ac:dyDescent="0.3">
      <c r="B351552" s="1" t="s">
        <v>658</v>
      </c>
    </row>
    <row r="351553" spans="2:2" x14ac:dyDescent="0.3">
      <c r="B351553" s="1" t="s">
        <v>659</v>
      </c>
    </row>
    <row r="351554" spans="2:2" x14ac:dyDescent="0.3">
      <c r="B351554" s="1" t="s">
        <v>660</v>
      </c>
    </row>
    <row r="351555" spans="2:2" x14ac:dyDescent="0.3">
      <c r="B351555" s="1" t="s">
        <v>661</v>
      </c>
    </row>
    <row r="351556" spans="2:2" x14ac:dyDescent="0.3">
      <c r="B351556" s="1" t="s">
        <v>662</v>
      </c>
    </row>
    <row r="351557" spans="2:2" x14ac:dyDescent="0.3">
      <c r="B351557" s="1" t="s">
        <v>663</v>
      </c>
    </row>
    <row r="351558" spans="2:2" x14ac:dyDescent="0.3">
      <c r="B351558" s="1" t="s">
        <v>664</v>
      </c>
    </row>
    <row r="351559" spans="2:2" x14ac:dyDescent="0.3">
      <c r="B351559" s="1" t="s">
        <v>665</v>
      </c>
    </row>
    <row r="351560" spans="2:2" x14ac:dyDescent="0.3">
      <c r="B351560" s="1" t="s">
        <v>666</v>
      </c>
    </row>
    <row r="351561" spans="2:2" x14ac:dyDescent="0.3">
      <c r="B351561" s="1" t="s">
        <v>667</v>
      </c>
    </row>
    <row r="351562" spans="2:2" x14ac:dyDescent="0.3">
      <c r="B351562" s="1" t="s">
        <v>668</v>
      </c>
    </row>
    <row r="351563" spans="2:2" x14ac:dyDescent="0.3">
      <c r="B351563" s="1" t="s">
        <v>669</v>
      </c>
    </row>
    <row r="351564" spans="2:2" x14ac:dyDescent="0.3">
      <c r="B351564" s="1" t="s">
        <v>670</v>
      </c>
    </row>
    <row r="351565" spans="2:2" x14ac:dyDescent="0.3">
      <c r="B351565" s="1" t="s">
        <v>671</v>
      </c>
    </row>
    <row r="351566" spans="2:2" x14ac:dyDescent="0.3">
      <c r="B351566" s="1" t="s">
        <v>672</v>
      </c>
    </row>
    <row r="351567" spans="2:2" x14ac:dyDescent="0.3">
      <c r="B351567" s="1" t="s">
        <v>673</v>
      </c>
    </row>
    <row r="351568" spans="2:2" x14ac:dyDescent="0.3">
      <c r="B351568" s="1" t="s">
        <v>674</v>
      </c>
    </row>
    <row r="351569" spans="2:2" x14ac:dyDescent="0.3">
      <c r="B351569" s="1" t="s">
        <v>675</v>
      </c>
    </row>
    <row r="351570" spans="2:2" x14ac:dyDescent="0.3">
      <c r="B351570" s="1" t="s">
        <v>676</v>
      </c>
    </row>
    <row r="351571" spans="2:2" x14ac:dyDescent="0.3">
      <c r="B351571" s="1" t="s">
        <v>677</v>
      </c>
    </row>
    <row r="351572" spans="2:2" x14ac:dyDescent="0.3">
      <c r="B351572" s="1" t="s">
        <v>678</v>
      </c>
    </row>
    <row r="351573" spans="2:2" x14ac:dyDescent="0.3">
      <c r="B351573" s="1" t="s">
        <v>679</v>
      </c>
    </row>
    <row r="351574" spans="2:2" x14ac:dyDescent="0.3">
      <c r="B351574" s="1" t="s">
        <v>680</v>
      </c>
    </row>
    <row r="351575" spans="2:2" x14ac:dyDescent="0.3">
      <c r="B351575" s="1" t="s">
        <v>681</v>
      </c>
    </row>
    <row r="351576" spans="2:2" x14ac:dyDescent="0.3">
      <c r="B351576" s="1" t="s">
        <v>682</v>
      </c>
    </row>
    <row r="351577" spans="2:2" x14ac:dyDescent="0.3">
      <c r="B351577" s="1" t="s">
        <v>683</v>
      </c>
    </row>
    <row r="351578" spans="2:2" x14ac:dyDescent="0.3">
      <c r="B351578" s="1" t="s">
        <v>684</v>
      </c>
    </row>
    <row r="351579" spans="2:2" x14ac:dyDescent="0.3">
      <c r="B351579" s="1" t="s">
        <v>685</v>
      </c>
    </row>
    <row r="351580" spans="2:2" x14ac:dyDescent="0.3">
      <c r="B351580" s="1" t="s">
        <v>686</v>
      </c>
    </row>
    <row r="351581" spans="2:2" x14ac:dyDescent="0.3">
      <c r="B351581" s="1" t="s">
        <v>687</v>
      </c>
    </row>
    <row r="351582" spans="2:2" x14ac:dyDescent="0.3">
      <c r="B351582" s="1" t="s">
        <v>688</v>
      </c>
    </row>
    <row r="351583" spans="2:2" x14ac:dyDescent="0.3">
      <c r="B351583" s="1" t="s">
        <v>689</v>
      </c>
    </row>
    <row r="351584" spans="2:2" x14ac:dyDescent="0.3">
      <c r="B351584" s="1" t="s">
        <v>690</v>
      </c>
    </row>
    <row r="351585" spans="2:2" x14ac:dyDescent="0.3">
      <c r="B351585" s="1" t="s">
        <v>691</v>
      </c>
    </row>
    <row r="351586" spans="2:2" x14ac:dyDescent="0.3">
      <c r="B351586" s="1" t="s">
        <v>692</v>
      </c>
    </row>
    <row r="351587" spans="2:2" x14ac:dyDescent="0.3">
      <c r="B351587" s="1" t="s">
        <v>693</v>
      </c>
    </row>
    <row r="351588" spans="2:2" x14ac:dyDescent="0.3">
      <c r="B351588" s="1" t="s">
        <v>694</v>
      </c>
    </row>
    <row r="351589" spans="2:2" x14ac:dyDescent="0.3">
      <c r="B351589" s="1" t="s">
        <v>695</v>
      </c>
    </row>
    <row r="351590" spans="2:2" x14ac:dyDescent="0.3">
      <c r="B351590" s="1" t="s">
        <v>696</v>
      </c>
    </row>
    <row r="351591" spans="2:2" x14ac:dyDescent="0.3">
      <c r="B351591" s="1" t="s">
        <v>697</v>
      </c>
    </row>
    <row r="351592" spans="2:2" x14ac:dyDescent="0.3">
      <c r="B351592" s="1" t="s">
        <v>698</v>
      </c>
    </row>
    <row r="351593" spans="2:2" x14ac:dyDescent="0.3">
      <c r="B351593" s="1" t="s">
        <v>699</v>
      </c>
    </row>
    <row r="351594" spans="2:2" x14ac:dyDescent="0.3">
      <c r="B351594" s="1" t="s">
        <v>700</v>
      </c>
    </row>
    <row r="351595" spans="2:2" x14ac:dyDescent="0.3">
      <c r="B351595" s="1" t="s">
        <v>701</v>
      </c>
    </row>
    <row r="351596" spans="2:2" x14ac:dyDescent="0.3">
      <c r="B351596" s="1" t="s">
        <v>702</v>
      </c>
    </row>
    <row r="351597" spans="2:2" x14ac:dyDescent="0.3">
      <c r="B351597" s="1" t="s">
        <v>703</v>
      </c>
    </row>
    <row r="351598" spans="2:2" x14ac:dyDescent="0.3">
      <c r="B351598" s="1" t="s">
        <v>704</v>
      </c>
    </row>
    <row r="351599" spans="2:2" x14ac:dyDescent="0.3">
      <c r="B351599" s="1" t="s">
        <v>705</v>
      </c>
    </row>
    <row r="351600" spans="2:2" x14ac:dyDescent="0.3">
      <c r="B351600" s="1" t="s">
        <v>706</v>
      </c>
    </row>
    <row r="351601" spans="2:2" x14ac:dyDescent="0.3">
      <c r="B351601" s="1" t="s">
        <v>707</v>
      </c>
    </row>
    <row r="351602" spans="2:2" x14ac:dyDescent="0.3">
      <c r="B351602" s="1" t="s">
        <v>708</v>
      </c>
    </row>
    <row r="351603" spans="2:2" x14ac:dyDescent="0.3">
      <c r="B351603" s="1" t="s">
        <v>709</v>
      </c>
    </row>
    <row r="351604" spans="2:2" x14ac:dyDescent="0.3">
      <c r="B351604" s="1" t="s">
        <v>710</v>
      </c>
    </row>
    <row r="351605" spans="2:2" x14ac:dyDescent="0.3">
      <c r="B351605" s="1" t="s">
        <v>711</v>
      </c>
    </row>
    <row r="351606" spans="2:2" x14ac:dyDescent="0.3">
      <c r="B351606" s="1" t="s">
        <v>712</v>
      </c>
    </row>
    <row r="351607" spans="2:2" x14ac:dyDescent="0.3">
      <c r="B351607" s="1" t="s">
        <v>713</v>
      </c>
    </row>
    <row r="351608" spans="2:2" x14ac:dyDescent="0.3">
      <c r="B351608" s="1" t="s">
        <v>714</v>
      </c>
    </row>
    <row r="351609" spans="2:2" x14ac:dyDescent="0.3">
      <c r="B351609" s="1" t="s">
        <v>715</v>
      </c>
    </row>
    <row r="351610" spans="2:2" x14ac:dyDescent="0.3">
      <c r="B351610" s="1" t="s">
        <v>716</v>
      </c>
    </row>
    <row r="351611" spans="2:2" x14ac:dyDescent="0.3">
      <c r="B351611" s="1" t="s">
        <v>717</v>
      </c>
    </row>
    <row r="351612" spans="2:2" x14ac:dyDescent="0.3">
      <c r="B351612" s="1" t="s">
        <v>718</v>
      </c>
    </row>
    <row r="351613" spans="2:2" x14ac:dyDescent="0.3">
      <c r="B351613" s="1" t="s">
        <v>719</v>
      </c>
    </row>
    <row r="351614" spans="2:2" x14ac:dyDescent="0.3">
      <c r="B351614" s="1" t="s">
        <v>720</v>
      </c>
    </row>
    <row r="351615" spans="2:2" x14ac:dyDescent="0.3">
      <c r="B351615" s="1" t="s">
        <v>721</v>
      </c>
    </row>
    <row r="351616" spans="2:2" x14ac:dyDescent="0.3">
      <c r="B351616" s="1" t="s">
        <v>722</v>
      </c>
    </row>
    <row r="351617" spans="2:2" x14ac:dyDescent="0.3">
      <c r="B351617" s="1" t="s">
        <v>723</v>
      </c>
    </row>
    <row r="351618" spans="2:2" x14ac:dyDescent="0.3">
      <c r="B351618" s="1" t="s">
        <v>724</v>
      </c>
    </row>
    <row r="351619" spans="2:2" x14ac:dyDescent="0.3">
      <c r="B351619" s="1" t="s">
        <v>725</v>
      </c>
    </row>
    <row r="351620" spans="2:2" x14ac:dyDescent="0.3">
      <c r="B351620" s="1" t="s">
        <v>726</v>
      </c>
    </row>
    <row r="351621" spans="2:2" x14ac:dyDescent="0.3">
      <c r="B351621" s="1" t="s">
        <v>727</v>
      </c>
    </row>
    <row r="351622" spans="2:2" x14ac:dyDescent="0.3">
      <c r="B351622" s="1" t="s">
        <v>728</v>
      </c>
    </row>
    <row r="351623" spans="2:2" x14ac:dyDescent="0.3">
      <c r="B351623" s="1" t="s">
        <v>729</v>
      </c>
    </row>
    <row r="351624" spans="2:2" x14ac:dyDescent="0.3">
      <c r="B351624" s="1" t="s">
        <v>730</v>
      </c>
    </row>
    <row r="351625" spans="2:2" x14ac:dyDescent="0.3">
      <c r="B351625" s="1" t="s">
        <v>731</v>
      </c>
    </row>
    <row r="351626" spans="2:2" x14ac:dyDescent="0.3">
      <c r="B351626" s="1" t="s">
        <v>732</v>
      </c>
    </row>
    <row r="351627" spans="2:2" x14ac:dyDescent="0.3">
      <c r="B351627" s="1" t="s">
        <v>733</v>
      </c>
    </row>
    <row r="351628" spans="2:2" x14ac:dyDescent="0.3">
      <c r="B351628" s="1" t="s">
        <v>734</v>
      </c>
    </row>
    <row r="351629" spans="2:2" x14ac:dyDescent="0.3">
      <c r="B351629" s="1" t="s">
        <v>735</v>
      </c>
    </row>
    <row r="351630" spans="2:2" x14ac:dyDescent="0.3">
      <c r="B351630" s="1" t="s">
        <v>736</v>
      </c>
    </row>
    <row r="351631" spans="2:2" x14ac:dyDescent="0.3">
      <c r="B351631" s="1" t="s">
        <v>737</v>
      </c>
    </row>
    <row r="351632" spans="2:2" x14ac:dyDescent="0.3">
      <c r="B351632" s="1" t="s">
        <v>738</v>
      </c>
    </row>
    <row r="351633" spans="2:2" x14ac:dyDescent="0.3">
      <c r="B351633" s="1" t="s">
        <v>739</v>
      </c>
    </row>
    <row r="351634" spans="2:2" x14ac:dyDescent="0.3">
      <c r="B351634" s="1" t="s">
        <v>740</v>
      </c>
    </row>
    <row r="351635" spans="2:2" x14ac:dyDescent="0.3">
      <c r="B351635" s="1" t="s">
        <v>741</v>
      </c>
    </row>
    <row r="351636" spans="2:2" x14ac:dyDescent="0.3">
      <c r="B351636" s="1" t="s">
        <v>742</v>
      </c>
    </row>
    <row r="351637" spans="2:2" x14ac:dyDescent="0.3">
      <c r="B351637" s="1" t="s">
        <v>743</v>
      </c>
    </row>
    <row r="351638" spans="2:2" x14ac:dyDescent="0.3">
      <c r="B351638" s="1" t="s">
        <v>744</v>
      </c>
    </row>
    <row r="351639" spans="2:2" x14ac:dyDescent="0.3">
      <c r="B351639" s="1" t="s">
        <v>745</v>
      </c>
    </row>
    <row r="351640" spans="2:2" x14ac:dyDescent="0.3">
      <c r="B351640" s="1" t="s">
        <v>746</v>
      </c>
    </row>
    <row r="351641" spans="2:2" x14ac:dyDescent="0.3">
      <c r="B351641" s="1" t="s">
        <v>747</v>
      </c>
    </row>
    <row r="351642" spans="2:2" x14ac:dyDescent="0.3">
      <c r="B351642" s="1" t="s">
        <v>748</v>
      </c>
    </row>
    <row r="351643" spans="2:2" x14ac:dyDescent="0.3">
      <c r="B351643" s="1" t="s">
        <v>749</v>
      </c>
    </row>
    <row r="351644" spans="2:2" x14ac:dyDescent="0.3">
      <c r="B351644" s="1" t="s">
        <v>750</v>
      </c>
    </row>
    <row r="351645" spans="2:2" x14ac:dyDescent="0.3">
      <c r="B351645" s="1" t="s">
        <v>751</v>
      </c>
    </row>
    <row r="351646" spans="2:2" x14ac:dyDescent="0.3">
      <c r="B351646" s="1" t="s">
        <v>752</v>
      </c>
    </row>
    <row r="351647" spans="2:2" x14ac:dyDescent="0.3">
      <c r="B351647" s="1" t="s">
        <v>753</v>
      </c>
    </row>
    <row r="351648" spans="2:2" x14ac:dyDescent="0.3">
      <c r="B351648" s="1" t="s">
        <v>754</v>
      </c>
    </row>
    <row r="351649" spans="2:2" x14ac:dyDescent="0.3">
      <c r="B351649" s="1" t="s">
        <v>755</v>
      </c>
    </row>
    <row r="351650" spans="2:2" x14ac:dyDescent="0.3">
      <c r="B351650" s="1" t="s">
        <v>756</v>
      </c>
    </row>
    <row r="351651" spans="2:2" x14ac:dyDescent="0.3">
      <c r="B351651" s="1" t="s">
        <v>757</v>
      </c>
    </row>
    <row r="351652" spans="2:2" x14ac:dyDescent="0.3">
      <c r="B351652" s="1" t="s">
        <v>758</v>
      </c>
    </row>
    <row r="351653" spans="2:2" x14ac:dyDescent="0.3">
      <c r="B351653" s="1" t="s">
        <v>759</v>
      </c>
    </row>
    <row r="351654" spans="2:2" x14ac:dyDescent="0.3">
      <c r="B351654" s="1" t="s">
        <v>760</v>
      </c>
    </row>
    <row r="351655" spans="2:2" x14ac:dyDescent="0.3">
      <c r="B351655" s="1" t="s">
        <v>761</v>
      </c>
    </row>
    <row r="351656" spans="2:2" x14ac:dyDescent="0.3">
      <c r="B351656" s="1" t="s">
        <v>762</v>
      </c>
    </row>
    <row r="351657" spans="2:2" x14ac:dyDescent="0.3">
      <c r="B351657" s="1" t="s">
        <v>763</v>
      </c>
    </row>
    <row r="351658" spans="2:2" x14ac:dyDescent="0.3">
      <c r="B351658" s="1" t="s">
        <v>764</v>
      </c>
    </row>
    <row r="351659" spans="2:2" x14ac:dyDescent="0.3">
      <c r="B351659" s="1" t="s">
        <v>765</v>
      </c>
    </row>
    <row r="351660" spans="2:2" x14ac:dyDescent="0.3">
      <c r="B351660" s="1" t="s">
        <v>766</v>
      </c>
    </row>
    <row r="351661" spans="2:2" x14ac:dyDescent="0.3">
      <c r="B351661" s="1" t="s">
        <v>767</v>
      </c>
    </row>
    <row r="351662" spans="2:2" x14ac:dyDescent="0.3">
      <c r="B351662" s="1" t="s">
        <v>768</v>
      </c>
    </row>
    <row r="351663" spans="2:2" x14ac:dyDescent="0.3">
      <c r="B351663" s="1" t="s">
        <v>769</v>
      </c>
    </row>
    <row r="351664" spans="2:2" x14ac:dyDescent="0.3">
      <c r="B351664" s="1" t="s">
        <v>770</v>
      </c>
    </row>
    <row r="351665" spans="2:2" x14ac:dyDescent="0.3">
      <c r="B351665" s="1" t="s">
        <v>771</v>
      </c>
    </row>
    <row r="351666" spans="2:2" x14ac:dyDescent="0.3">
      <c r="B351666" s="1" t="s">
        <v>772</v>
      </c>
    </row>
    <row r="351667" spans="2:2" x14ac:dyDescent="0.3">
      <c r="B351667" s="1" t="s">
        <v>773</v>
      </c>
    </row>
    <row r="351668" spans="2:2" x14ac:dyDescent="0.3">
      <c r="B351668" s="1" t="s">
        <v>774</v>
      </c>
    </row>
    <row r="351669" spans="2:2" x14ac:dyDescent="0.3">
      <c r="B351669" s="1" t="s">
        <v>775</v>
      </c>
    </row>
    <row r="351670" spans="2:2" x14ac:dyDescent="0.3">
      <c r="B351670" s="1" t="s">
        <v>776</v>
      </c>
    </row>
    <row r="351671" spans="2:2" x14ac:dyDescent="0.3">
      <c r="B351671" s="1" t="s">
        <v>777</v>
      </c>
    </row>
    <row r="351672" spans="2:2" x14ac:dyDescent="0.3">
      <c r="B351672" s="1" t="s">
        <v>778</v>
      </c>
    </row>
    <row r="351673" spans="2:2" x14ac:dyDescent="0.3">
      <c r="B351673" s="1" t="s">
        <v>779</v>
      </c>
    </row>
    <row r="351674" spans="2:2" x14ac:dyDescent="0.3">
      <c r="B351674" s="1" t="s">
        <v>780</v>
      </c>
    </row>
    <row r="351675" spans="2:2" x14ac:dyDescent="0.3">
      <c r="B351675" s="1" t="s">
        <v>781</v>
      </c>
    </row>
    <row r="351676" spans="2:2" x14ac:dyDescent="0.3">
      <c r="B351676" s="1" t="s">
        <v>782</v>
      </c>
    </row>
    <row r="351677" spans="2:2" x14ac:dyDescent="0.3">
      <c r="B351677" s="1" t="s">
        <v>783</v>
      </c>
    </row>
    <row r="351678" spans="2:2" x14ac:dyDescent="0.3">
      <c r="B351678" s="1" t="s">
        <v>784</v>
      </c>
    </row>
    <row r="351679" spans="2:2" x14ac:dyDescent="0.3">
      <c r="B351679" s="1" t="s">
        <v>785</v>
      </c>
    </row>
    <row r="351680" spans="2:2" x14ac:dyDescent="0.3">
      <c r="B351680" s="1" t="s">
        <v>786</v>
      </c>
    </row>
    <row r="351681" spans="2:2" x14ac:dyDescent="0.3">
      <c r="B351681" s="1" t="s">
        <v>787</v>
      </c>
    </row>
    <row r="351682" spans="2:2" x14ac:dyDescent="0.3">
      <c r="B351682" s="1" t="s">
        <v>788</v>
      </c>
    </row>
    <row r="351683" spans="2:2" x14ac:dyDescent="0.3">
      <c r="B351683" s="1" t="s">
        <v>789</v>
      </c>
    </row>
    <row r="351684" spans="2:2" x14ac:dyDescent="0.3">
      <c r="B351684" s="1" t="s">
        <v>790</v>
      </c>
    </row>
    <row r="351685" spans="2:2" x14ac:dyDescent="0.3">
      <c r="B351685" s="1" t="s">
        <v>791</v>
      </c>
    </row>
    <row r="351686" spans="2:2" x14ac:dyDescent="0.3">
      <c r="B351686" s="1" t="s">
        <v>792</v>
      </c>
    </row>
    <row r="351687" spans="2:2" x14ac:dyDescent="0.3">
      <c r="B351687" s="1" t="s">
        <v>793</v>
      </c>
    </row>
    <row r="351688" spans="2:2" x14ac:dyDescent="0.3">
      <c r="B351688" s="1" t="s">
        <v>794</v>
      </c>
    </row>
    <row r="351689" spans="2:2" x14ac:dyDescent="0.3">
      <c r="B351689" s="1" t="s">
        <v>795</v>
      </c>
    </row>
    <row r="351690" spans="2:2" x14ac:dyDescent="0.3">
      <c r="B351690" s="1" t="s">
        <v>796</v>
      </c>
    </row>
    <row r="351691" spans="2:2" x14ac:dyDescent="0.3">
      <c r="B351691" s="1" t="s">
        <v>797</v>
      </c>
    </row>
    <row r="351692" spans="2:2" x14ac:dyDescent="0.3">
      <c r="B351692" s="1" t="s">
        <v>798</v>
      </c>
    </row>
    <row r="351693" spans="2:2" x14ac:dyDescent="0.3">
      <c r="B351693" s="1" t="s">
        <v>799</v>
      </c>
    </row>
    <row r="351694" spans="2:2" x14ac:dyDescent="0.3">
      <c r="B351694" s="1" t="s">
        <v>800</v>
      </c>
    </row>
    <row r="351695" spans="2:2" x14ac:dyDescent="0.3">
      <c r="B351695" s="1" t="s">
        <v>801</v>
      </c>
    </row>
    <row r="351696" spans="2:2" x14ac:dyDescent="0.3">
      <c r="B351696" s="1" t="s">
        <v>802</v>
      </c>
    </row>
    <row r="351697" spans="2:2" x14ac:dyDescent="0.3">
      <c r="B351697" s="1" t="s">
        <v>803</v>
      </c>
    </row>
    <row r="351698" spans="2:2" x14ac:dyDescent="0.3">
      <c r="B351698" s="1" t="s">
        <v>804</v>
      </c>
    </row>
    <row r="351699" spans="2:2" x14ac:dyDescent="0.3">
      <c r="B351699" s="1" t="s">
        <v>805</v>
      </c>
    </row>
    <row r="351700" spans="2:2" x14ac:dyDescent="0.3">
      <c r="B351700" s="1" t="s">
        <v>806</v>
      </c>
    </row>
    <row r="351701" spans="2:2" x14ac:dyDescent="0.3">
      <c r="B351701" s="1" t="s">
        <v>807</v>
      </c>
    </row>
    <row r="351702" spans="2:2" x14ac:dyDescent="0.3">
      <c r="B351702" s="1" t="s">
        <v>808</v>
      </c>
    </row>
    <row r="351703" spans="2:2" x14ac:dyDescent="0.3">
      <c r="B351703" s="1" t="s">
        <v>809</v>
      </c>
    </row>
    <row r="351704" spans="2:2" x14ac:dyDescent="0.3">
      <c r="B351704" s="1" t="s">
        <v>810</v>
      </c>
    </row>
    <row r="351705" spans="2:2" x14ac:dyDescent="0.3">
      <c r="B351705" s="1" t="s">
        <v>811</v>
      </c>
    </row>
    <row r="351706" spans="2:2" x14ac:dyDescent="0.3">
      <c r="B351706" s="1" t="s">
        <v>812</v>
      </c>
    </row>
    <row r="351707" spans="2:2" x14ac:dyDescent="0.3">
      <c r="B351707" s="1" t="s">
        <v>813</v>
      </c>
    </row>
    <row r="351708" spans="2:2" x14ac:dyDescent="0.3">
      <c r="B351708" s="1" t="s">
        <v>814</v>
      </c>
    </row>
    <row r="351709" spans="2:2" x14ac:dyDescent="0.3">
      <c r="B351709" s="1" t="s">
        <v>815</v>
      </c>
    </row>
    <row r="351710" spans="2:2" x14ac:dyDescent="0.3">
      <c r="B351710" s="1" t="s">
        <v>816</v>
      </c>
    </row>
    <row r="351711" spans="2:2" x14ac:dyDescent="0.3">
      <c r="B351711" s="1" t="s">
        <v>817</v>
      </c>
    </row>
    <row r="351712" spans="2:2" x14ac:dyDescent="0.3">
      <c r="B351712" s="1" t="s">
        <v>818</v>
      </c>
    </row>
    <row r="351713" spans="2:2" x14ac:dyDescent="0.3">
      <c r="B351713" s="1" t="s">
        <v>819</v>
      </c>
    </row>
    <row r="351714" spans="2:2" x14ac:dyDescent="0.3">
      <c r="B351714" s="1" t="s">
        <v>820</v>
      </c>
    </row>
    <row r="351715" spans="2:2" x14ac:dyDescent="0.3">
      <c r="B351715" s="1" t="s">
        <v>821</v>
      </c>
    </row>
    <row r="351716" spans="2:2" x14ac:dyDescent="0.3">
      <c r="B351716" s="1" t="s">
        <v>822</v>
      </c>
    </row>
    <row r="351717" spans="2:2" x14ac:dyDescent="0.3">
      <c r="B351717" s="1" t="s">
        <v>823</v>
      </c>
    </row>
    <row r="351718" spans="2:2" x14ac:dyDescent="0.3">
      <c r="B351718" s="1" t="s">
        <v>824</v>
      </c>
    </row>
    <row r="351719" spans="2:2" x14ac:dyDescent="0.3">
      <c r="B351719" s="1" t="s">
        <v>825</v>
      </c>
    </row>
    <row r="351720" spans="2:2" x14ac:dyDescent="0.3">
      <c r="B351720" s="1" t="s">
        <v>826</v>
      </c>
    </row>
    <row r="351721" spans="2:2" x14ac:dyDescent="0.3">
      <c r="B351721" s="1" t="s">
        <v>827</v>
      </c>
    </row>
    <row r="351722" spans="2:2" x14ac:dyDescent="0.3">
      <c r="B351722" s="1" t="s">
        <v>828</v>
      </c>
    </row>
    <row r="351723" spans="2:2" x14ac:dyDescent="0.3">
      <c r="B351723" s="1" t="s">
        <v>829</v>
      </c>
    </row>
    <row r="351724" spans="2:2" x14ac:dyDescent="0.3">
      <c r="B351724" s="1" t="s">
        <v>830</v>
      </c>
    </row>
    <row r="351725" spans="2:2" x14ac:dyDescent="0.3">
      <c r="B351725" s="1" t="s">
        <v>831</v>
      </c>
    </row>
    <row r="351726" spans="2:2" x14ac:dyDescent="0.3">
      <c r="B351726" s="1" t="s">
        <v>832</v>
      </c>
    </row>
    <row r="351727" spans="2:2" x14ac:dyDescent="0.3">
      <c r="B351727" s="1" t="s">
        <v>833</v>
      </c>
    </row>
    <row r="351728" spans="2:2" x14ac:dyDescent="0.3">
      <c r="B351728" s="1" t="s">
        <v>834</v>
      </c>
    </row>
    <row r="351729" spans="2:2" x14ac:dyDescent="0.3">
      <c r="B351729" s="1" t="s">
        <v>835</v>
      </c>
    </row>
    <row r="351730" spans="2:2" x14ac:dyDescent="0.3">
      <c r="B351730" s="1" t="s">
        <v>836</v>
      </c>
    </row>
    <row r="351731" spans="2:2" x14ac:dyDescent="0.3">
      <c r="B351731" s="1" t="s">
        <v>837</v>
      </c>
    </row>
    <row r="351732" spans="2:2" x14ac:dyDescent="0.3">
      <c r="B351732" s="1" t="s">
        <v>838</v>
      </c>
    </row>
    <row r="351733" spans="2:2" x14ac:dyDescent="0.3">
      <c r="B351733" s="1" t="s">
        <v>839</v>
      </c>
    </row>
    <row r="351734" spans="2:2" x14ac:dyDescent="0.3">
      <c r="B351734" s="1" t="s">
        <v>840</v>
      </c>
    </row>
    <row r="351735" spans="2:2" x14ac:dyDescent="0.3">
      <c r="B351735" s="1" t="s">
        <v>841</v>
      </c>
    </row>
    <row r="351736" spans="2:2" x14ac:dyDescent="0.3">
      <c r="B351736" s="1" t="s">
        <v>842</v>
      </c>
    </row>
    <row r="351737" spans="2:2" x14ac:dyDescent="0.3">
      <c r="B351737" s="1" t="s">
        <v>843</v>
      </c>
    </row>
    <row r="351738" spans="2:2" x14ac:dyDescent="0.3">
      <c r="B351738" s="1" t="s">
        <v>844</v>
      </c>
    </row>
    <row r="351739" spans="2:2" x14ac:dyDescent="0.3">
      <c r="B351739" s="1" t="s">
        <v>845</v>
      </c>
    </row>
    <row r="351740" spans="2:2" x14ac:dyDescent="0.3">
      <c r="B351740" s="1" t="s">
        <v>846</v>
      </c>
    </row>
    <row r="351741" spans="2:2" x14ac:dyDescent="0.3">
      <c r="B351741" s="1" t="s">
        <v>847</v>
      </c>
    </row>
    <row r="351742" spans="2:2" x14ac:dyDescent="0.3">
      <c r="B351742" s="1" t="s">
        <v>848</v>
      </c>
    </row>
    <row r="351743" spans="2:2" x14ac:dyDescent="0.3">
      <c r="B351743" s="1" t="s">
        <v>849</v>
      </c>
    </row>
    <row r="351744" spans="2:2" x14ac:dyDescent="0.3">
      <c r="B351744" s="1" t="s">
        <v>850</v>
      </c>
    </row>
    <row r="351745" spans="2:2" x14ac:dyDescent="0.3">
      <c r="B351745" s="1" t="s">
        <v>851</v>
      </c>
    </row>
    <row r="351746" spans="2:2" x14ac:dyDescent="0.3">
      <c r="B351746" s="1" t="s">
        <v>852</v>
      </c>
    </row>
    <row r="351747" spans="2:2" x14ac:dyDescent="0.3">
      <c r="B351747" s="1" t="s">
        <v>853</v>
      </c>
    </row>
    <row r="351748" spans="2:2" x14ac:dyDescent="0.3">
      <c r="B351748" s="1" t="s">
        <v>854</v>
      </c>
    </row>
    <row r="351749" spans="2:2" x14ac:dyDescent="0.3">
      <c r="B351749" s="1" t="s">
        <v>855</v>
      </c>
    </row>
    <row r="351750" spans="2:2" x14ac:dyDescent="0.3">
      <c r="B351750" s="1" t="s">
        <v>856</v>
      </c>
    </row>
    <row r="351751" spans="2:2" x14ac:dyDescent="0.3">
      <c r="B351751" s="1" t="s">
        <v>857</v>
      </c>
    </row>
    <row r="351752" spans="2:2" x14ac:dyDescent="0.3">
      <c r="B351752" s="1" t="s">
        <v>858</v>
      </c>
    </row>
    <row r="351753" spans="2:2" x14ac:dyDescent="0.3">
      <c r="B351753" s="1" t="s">
        <v>859</v>
      </c>
    </row>
    <row r="351754" spans="2:2" x14ac:dyDescent="0.3">
      <c r="B351754" s="1" t="s">
        <v>860</v>
      </c>
    </row>
    <row r="351755" spans="2:2" x14ac:dyDescent="0.3">
      <c r="B351755" s="1" t="s">
        <v>861</v>
      </c>
    </row>
    <row r="351756" spans="2:2" x14ac:dyDescent="0.3">
      <c r="B351756" s="1" t="s">
        <v>862</v>
      </c>
    </row>
    <row r="351757" spans="2:2" x14ac:dyDescent="0.3">
      <c r="B351757" s="1" t="s">
        <v>863</v>
      </c>
    </row>
    <row r="351758" spans="2:2" x14ac:dyDescent="0.3">
      <c r="B351758" s="1" t="s">
        <v>864</v>
      </c>
    </row>
    <row r="351759" spans="2:2" x14ac:dyDescent="0.3">
      <c r="B351759" s="1" t="s">
        <v>865</v>
      </c>
    </row>
    <row r="351760" spans="2:2" x14ac:dyDescent="0.3">
      <c r="B351760" s="1" t="s">
        <v>866</v>
      </c>
    </row>
    <row r="351761" spans="2:2" x14ac:dyDescent="0.3">
      <c r="B351761" s="1" t="s">
        <v>867</v>
      </c>
    </row>
    <row r="351762" spans="2:2" x14ac:dyDescent="0.3">
      <c r="B351762" s="1" t="s">
        <v>868</v>
      </c>
    </row>
    <row r="351763" spans="2:2" x14ac:dyDescent="0.3">
      <c r="B351763" s="1" t="s">
        <v>869</v>
      </c>
    </row>
    <row r="351764" spans="2:2" x14ac:dyDescent="0.3">
      <c r="B351764" s="1" t="s">
        <v>870</v>
      </c>
    </row>
    <row r="351765" spans="2:2" x14ac:dyDescent="0.3">
      <c r="B351765" s="1" t="s">
        <v>871</v>
      </c>
    </row>
    <row r="351766" spans="2:2" x14ac:dyDescent="0.3">
      <c r="B351766" s="1" t="s">
        <v>872</v>
      </c>
    </row>
    <row r="351767" spans="2:2" x14ac:dyDescent="0.3">
      <c r="B351767" s="1" t="s">
        <v>873</v>
      </c>
    </row>
    <row r="351768" spans="2:2" x14ac:dyDescent="0.3">
      <c r="B351768" s="1" t="s">
        <v>874</v>
      </c>
    </row>
    <row r="351769" spans="2:2" x14ac:dyDescent="0.3">
      <c r="B351769" s="1" t="s">
        <v>875</v>
      </c>
    </row>
    <row r="351770" spans="2:2" x14ac:dyDescent="0.3">
      <c r="B351770" s="1" t="s">
        <v>876</v>
      </c>
    </row>
    <row r="351771" spans="2:2" x14ac:dyDescent="0.3">
      <c r="B351771" s="1" t="s">
        <v>877</v>
      </c>
    </row>
    <row r="351772" spans="2:2" x14ac:dyDescent="0.3">
      <c r="B351772" s="1" t="s">
        <v>878</v>
      </c>
    </row>
    <row r="351773" spans="2:2" x14ac:dyDescent="0.3">
      <c r="B351773" s="1" t="s">
        <v>879</v>
      </c>
    </row>
    <row r="351774" spans="2:2" x14ac:dyDescent="0.3">
      <c r="B351774" s="1" t="s">
        <v>880</v>
      </c>
    </row>
    <row r="351775" spans="2:2" x14ac:dyDescent="0.3">
      <c r="B351775" s="1" t="s">
        <v>881</v>
      </c>
    </row>
    <row r="351776" spans="2:2" x14ac:dyDescent="0.3">
      <c r="B351776" s="1" t="s">
        <v>882</v>
      </c>
    </row>
    <row r="351777" spans="2:2" x14ac:dyDescent="0.3">
      <c r="B351777" s="1" t="s">
        <v>883</v>
      </c>
    </row>
    <row r="351778" spans="2:2" x14ac:dyDescent="0.3">
      <c r="B351778" s="1" t="s">
        <v>884</v>
      </c>
    </row>
    <row r="351779" spans="2:2" x14ac:dyDescent="0.3">
      <c r="B351779" s="1" t="s">
        <v>885</v>
      </c>
    </row>
    <row r="351780" spans="2:2" x14ac:dyDescent="0.3">
      <c r="B351780" s="1" t="s">
        <v>886</v>
      </c>
    </row>
    <row r="351781" spans="2:2" x14ac:dyDescent="0.3">
      <c r="B351781" s="1" t="s">
        <v>887</v>
      </c>
    </row>
    <row r="351782" spans="2:2" x14ac:dyDescent="0.3">
      <c r="B351782" s="1" t="s">
        <v>888</v>
      </c>
    </row>
    <row r="351783" spans="2:2" x14ac:dyDescent="0.3">
      <c r="B351783" s="1" t="s">
        <v>889</v>
      </c>
    </row>
    <row r="351784" spans="2:2" x14ac:dyDescent="0.3">
      <c r="B351784" s="1" t="s">
        <v>890</v>
      </c>
    </row>
    <row r="351785" spans="2:2" x14ac:dyDescent="0.3">
      <c r="B351785" s="1" t="s">
        <v>891</v>
      </c>
    </row>
    <row r="351786" spans="2:2" x14ac:dyDescent="0.3">
      <c r="B351786" s="1" t="s">
        <v>892</v>
      </c>
    </row>
    <row r="351787" spans="2:2" x14ac:dyDescent="0.3">
      <c r="B351787" s="1" t="s">
        <v>893</v>
      </c>
    </row>
    <row r="351788" spans="2:2" x14ac:dyDescent="0.3">
      <c r="B351788" s="1" t="s">
        <v>894</v>
      </c>
    </row>
    <row r="351789" spans="2:2" x14ac:dyDescent="0.3">
      <c r="B351789" s="1" t="s">
        <v>895</v>
      </c>
    </row>
    <row r="351790" spans="2:2" x14ac:dyDescent="0.3">
      <c r="B351790" s="1" t="s">
        <v>896</v>
      </c>
    </row>
    <row r="351791" spans="2:2" x14ac:dyDescent="0.3">
      <c r="B351791" s="1" t="s">
        <v>897</v>
      </c>
    </row>
    <row r="351792" spans="2:2" x14ac:dyDescent="0.3">
      <c r="B351792" s="1" t="s">
        <v>898</v>
      </c>
    </row>
    <row r="351793" spans="2:2" x14ac:dyDescent="0.3">
      <c r="B351793" s="1" t="s">
        <v>899</v>
      </c>
    </row>
    <row r="351794" spans="2:2" x14ac:dyDescent="0.3">
      <c r="B351794" s="1" t="s">
        <v>900</v>
      </c>
    </row>
    <row r="351795" spans="2:2" x14ac:dyDescent="0.3">
      <c r="B351795" s="1" t="s">
        <v>901</v>
      </c>
    </row>
    <row r="351796" spans="2:2" x14ac:dyDescent="0.3">
      <c r="B351796" s="1" t="s">
        <v>902</v>
      </c>
    </row>
    <row r="351797" spans="2:2" x14ac:dyDescent="0.3">
      <c r="B351797" s="1" t="s">
        <v>903</v>
      </c>
    </row>
    <row r="351798" spans="2:2" x14ac:dyDescent="0.3">
      <c r="B351798" s="1" t="s">
        <v>904</v>
      </c>
    </row>
    <row r="351799" spans="2:2" x14ac:dyDescent="0.3">
      <c r="B351799" s="1" t="s">
        <v>905</v>
      </c>
    </row>
    <row r="351800" spans="2:2" x14ac:dyDescent="0.3">
      <c r="B351800" s="1" t="s">
        <v>906</v>
      </c>
    </row>
    <row r="351801" spans="2:2" x14ac:dyDescent="0.3">
      <c r="B351801" s="1" t="s">
        <v>907</v>
      </c>
    </row>
    <row r="351802" spans="2:2" x14ac:dyDescent="0.3">
      <c r="B351802" s="1" t="s">
        <v>908</v>
      </c>
    </row>
    <row r="351803" spans="2:2" x14ac:dyDescent="0.3">
      <c r="B351803" s="1" t="s">
        <v>909</v>
      </c>
    </row>
    <row r="351804" spans="2:2" x14ac:dyDescent="0.3">
      <c r="B351804" s="1" t="s">
        <v>910</v>
      </c>
    </row>
    <row r="351805" spans="2:2" x14ac:dyDescent="0.3">
      <c r="B351805" s="1" t="s">
        <v>911</v>
      </c>
    </row>
    <row r="351806" spans="2:2" x14ac:dyDescent="0.3">
      <c r="B351806" s="1" t="s">
        <v>912</v>
      </c>
    </row>
    <row r="351807" spans="2:2" x14ac:dyDescent="0.3">
      <c r="B351807" s="1" t="s">
        <v>913</v>
      </c>
    </row>
    <row r="351808" spans="2:2" x14ac:dyDescent="0.3">
      <c r="B351808" s="1" t="s">
        <v>914</v>
      </c>
    </row>
    <row r="351809" spans="2:2" x14ac:dyDescent="0.3">
      <c r="B351809" s="1" t="s">
        <v>915</v>
      </c>
    </row>
    <row r="351810" spans="2:2" x14ac:dyDescent="0.3">
      <c r="B351810" s="1" t="s">
        <v>916</v>
      </c>
    </row>
    <row r="351811" spans="2:2" x14ac:dyDescent="0.3">
      <c r="B351811" s="1" t="s">
        <v>917</v>
      </c>
    </row>
    <row r="351812" spans="2:2" x14ac:dyDescent="0.3">
      <c r="B351812" s="1" t="s">
        <v>918</v>
      </c>
    </row>
    <row r="351813" spans="2:2" x14ac:dyDescent="0.3">
      <c r="B351813" s="1" t="s">
        <v>919</v>
      </c>
    </row>
    <row r="351814" spans="2:2" x14ac:dyDescent="0.3">
      <c r="B351814" s="1" t="s">
        <v>920</v>
      </c>
    </row>
    <row r="351815" spans="2:2" x14ac:dyDescent="0.3">
      <c r="B351815" s="1" t="s">
        <v>921</v>
      </c>
    </row>
    <row r="351816" spans="2:2" x14ac:dyDescent="0.3">
      <c r="B351816" s="1" t="s">
        <v>922</v>
      </c>
    </row>
    <row r="351817" spans="2:2" x14ac:dyDescent="0.3">
      <c r="B351817" s="1" t="s">
        <v>923</v>
      </c>
    </row>
    <row r="351818" spans="2:2" x14ac:dyDescent="0.3">
      <c r="B351818" s="1" t="s">
        <v>924</v>
      </c>
    </row>
    <row r="351819" spans="2:2" x14ac:dyDescent="0.3">
      <c r="B351819" s="1" t="s">
        <v>925</v>
      </c>
    </row>
    <row r="351820" spans="2:2" x14ac:dyDescent="0.3">
      <c r="B351820" s="1" t="s">
        <v>926</v>
      </c>
    </row>
    <row r="351821" spans="2:2" x14ac:dyDescent="0.3">
      <c r="B351821" s="1" t="s">
        <v>927</v>
      </c>
    </row>
    <row r="351822" spans="2:2" x14ac:dyDescent="0.3">
      <c r="B351822" s="1" t="s">
        <v>928</v>
      </c>
    </row>
    <row r="351823" spans="2:2" x14ac:dyDescent="0.3">
      <c r="B351823" s="1" t="s">
        <v>929</v>
      </c>
    </row>
    <row r="351824" spans="2:2" x14ac:dyDescent="0.3">
      <c r="B351824" s="1" t="s">
        <v>930</v>
      </c>
    </row>
    <row r="351825" spans="2:2" x14ac:dyDescent="0.3">
      <c r="B351825" s="1" t="s">
        <v>931</v>
      </c>
    </row>
    <row r="351826" spans="2:2" x14ac:dyDescent="0.3">
      <c r="B351826" s="1" t="s">
        <v>932</v>
      </c>
    </row>
    <row r="351827" spans="2:2" x14ac:dyDescent="0.3">
      <c r="B351827" s="1" t="s">
        <v>933</v>
      </c>
    </row>
    <row r="351828" spans="2:2" x14ac:dyDescent="0.3">
      <c r="B351828" s="1" t="s">
        <v>934</v>
      </c>
    </row>
    <row r="351829" spans="2:2" x14ac:dyDescent="0.3">
      <c r="B351829" s="1" t="s">
        <v>935</v>
      </c>
    </row>
    <row r="351830" spans="2:2" x14ac:dyDescent="0.3">
      <c r="B351830" s="1" t="s">
        <v>936</v>
      </c>
    </row>
    <row r="351831" spans="2:2" x14ac:dyDescent="0.3">
      <c r="B351831" s="1" t="s">
        <v>937</v>
      </c>
    </row>
    <row r="351832" spans="2:2" x14ac:dyDescent="0.3">
      <c r="B351832" s="1" t="s">
        <v>938</v>
      </c>
    </row>
    <row r="351833" spans="2:2" x14ac:dyDescent="0.3">
      <c r="B351833" s="1" t="s">
        <v>939</v>
      </c>
    </row>
    <row r="351834" spans="2:2" x14ac:dyDescent="0.3">
      <c r="B351834" s="1" t="s">
        <v>940</v>
      </c>
    </row>
    <row r="351835" spans="2:2" x14ac:dyDescent="0.3">
      <c r="B351835" s="1" t="s">
        <v>941</v>
      </c>
    </row>
    <row r="351836" spans="2:2" x14ac:dyDescent="0.3">
      <c r="B351836" s="1" t="s">
        <v>942</v>
      </c>
    </row>
    <row r="351837" spans="2:2" x14ac:dyDescent="0.3">
      <c r="B351837" s="1" t="s">
        <v>943</v>
      </c>
    </row>
    <row r="351838" spans="2:2" x14ac:dyDescent="0.3">
      <c r="B351838" s="1" t="s">
        <v>944</v>
      </c>
    </row>
    <row r="351839" spans="2:2" x14ac:dyDescent="0.3">
      <c r="B351839" s="1" t="s">
        <v>945</v>
      </c>
    </row>
    <row r="351840" spans="2:2" x14ac:dyDescent="0.3">
      <c r="B351840" s="1" t="s">
        <v>946</v>
      </c>
    </row>
    <row r="351841" spans="2:2" x14ac:dyDescent="0.3">
      <c r="B351841" s="1" t="s">
        <v>947</v>
      </c>
    </row>
    <row r="351842" spans="2:2" x14ac:dyDescent="0.3">
      <c r="B351842" s="1" t="s">
        <v>948</v>
      </c>
    </row>
    <row r="351843" spans="2:2" x14ac:dyDescent="0.3">
      <c r="B351843" s="1" t="s">
        <v>949</v>
      </c>
    </row>
    <row r="351844" spans="2:2" x14ac:dyDescent="0.3">
      <c r="B351844" s="1" t="s">
        <v>950</v>
      </c>
    </row>
    <row r="351845" spans="2:2" x14ac:dyDescent="0.3">
      <c r="B351845" s="1" t="s">
        <v>951</v>
      </c>
    </row>
    <row r="351846" spans="2:2" x14ac:dyDescent="0.3">
      <c r="B351846" s="1" t="s">
        <v>952</v>
      </c>
    </row>
    <row r="351847" spans="2:2" x14ac:dyDescent="0.3">
      <c r="B351847" s="1" t="s">
        <v>953</v>
      </c>
    </row>
    <row r="351848" spans="2:2" x14ac:dyDescent="0.3">
      <c r="B351848" s="1" t="s">
        <v>954</v>
      </c>
    </row>
    <row r="351849" spans="2:2" x14ac:dyDescent="0.3">
      <c r="B351849" s="1" t="s">
        <v>955</v>
      </c>
    </row>
    <row r="351850" spans="2:2" x14ac:dyDescent="0.3">
      <c r="B351850" s="1" t="s">
        <v>956</v>
      </c>
    </row>
    <row r="351851" spans="2:2" x14ac:dyDescent="0.3">
      <c r="B351851" s="1" t="s">
        <v>957</v>
      </c>
    </row>
    <row r="351852" spans="2:2" x14ac:dyDescent="0.3">
      <c r="B351852" s="1" t="s">
        <v>958</v>
      </c>
    </row>
    <row r="351853" spans="2:2" x14ac:dyDescent="0.3">
      <c r="B351853" s="1" t="s">
        <v>959</v>
      </c>
    </row>
    <row r="351854" spans="2:2" x14ac:dyDescent="0.3">
      <c r="B351854" s="1" t="s">
        <v>960</v>
      </c>
    </row>
    <row r="351855" spans="2:2" x14ac:dyDescent="0.3">
      <c r="B351855" s="1" t="s">
        <v>961</v>
      </c>
    </row>
    <row r="351856" spans="2:2" x14ac:dyDescent="0.3">
      <c r="B351856" s="1" t="s">
        <v>962</v>
      </c>
    </row>
    <row r="351857" spans="2:2" x14ac:dyDescent="0.3">
      <c r="B351857" s="1" t="s">
        <v>963</v>
      </c>
    </row>
    <row r="351858" spans="2:2" x14ac:dyDescent="0.3">
      <c r="B351858" s="1" t="s">
        <v>964</v>
      </c>
    </row>
    <row r="351859" spans="2:2" x14ac:dyDescent="0.3">
      <c r="B351859" s="1" t="s">
        <v>965</v>
      </c>
    </row>
    <row r="351860" spans="2:2" x14ac:dyDescent="0.3">
      <c r="B351860" s="1" t="s">
        <v>966</v>
      </c>
    </row>
    <row r="351861" spans="2:2" x14ac:dyDescent="0.3">
      <c r="B351861" s="1" t="s">
        <v>967</v>
      </c>
    </row>
    <row r="351862" spans="2:2" x14ac:dyDescent="0.3">
      <c r="B351862" s="1" t="s">
        <v>968</v>
      </c>
    </row>
    <row r="351863" spans="2:2" x14ac:dyDescent="0.3">
      <c r="B351863" s="1" t="s">
        <v>969</v>
      </c>
    </row>
    <row r="351864" spans="2:2" x14ac:dyDescent="0.3">
      <c r="B351864" s="1" t="s">
        <v>970</v>
      </c>
    </row>
    <row r="351865" spans="2:2" x14ac:dyDescent="0.3">
      <c r="B351865" s="1" t="s">
        <v>971</v>
      </c>
    </row>
    <row r="351866" spans="2:2" x14ac:dyDescent="0.3">
      <c r="B351866" s="1" t="s">
        <v>972</v>
      </c>
    </row>
    <row r="351867" spans="2:2" x14ac:dyDescent="0.3">
      <c r="B351867" s="1" t="s">
        <v>973</v>
      </c>
    </row>
    <row r="351868" spans="2:2" x14ac:dyDescent="0.3">
      <c r="B351868" s="1" t="s">
        <v>974</v>
      </c>
    </row>
    <row r="351869" spans="2:2" x14ac:dyDescent="0.3">
      <c r="B351869" s="1" t="s">
        <v>975</v>
      </c>
    </row>
    <row r="351870" spans="2:2" x14ac:dyDescent="0.3">
      <c r="B351870" s="1" t="s">
        <v>976</v>
      </c>
    </row>
    <row r="351871" spans="2:2" x14ac:dyDescent="0.3">
      <c r="B351871" s="1" t="s">
        <v>977</v>
      </c>
    </row>
    <row r="351872" spans="2:2" x14ac:dyDescent="0.3">
      <c r="B351872" s="1" t="s">
        <v>978</v>
      </c>
    </row>
    <row r="351873" spans="2:2" x14ac:dyDescent="0.3">
      <c r="B351873" s="1" t="s">
        <v>979</v>
      </c>
    </row>
    <row r="351874" spans="2:2" x14ac:dyDescent="0.3">
      <c r="B351874" s="1" t="s">
        <v>980</v>
      </c>
    </row>
    <row r="351875" spans="2:2" x14ac:dyDescent="0.3">
      <c r="B351875" s="1" t="s">
        <v>981</v>
      </c>
    </row>
    <row r="351876" spans="2:2" x14ac:dyDescent="0.3">
      <c r="B351876" s="1" t="s">
        <v>982</v>
      </c>
    </row>
    <row r="351877" spans="2:2" x14ac:dyDescent="0.3">
      <c r="B351877" s="1" t="s">
        <v>983</v>
      </c>
    </row>
    <row r="351878" spans="2:2" x14ac:dyDescent="0.3">
      <c r="B351878" s="1" t="s">
        <v>984</v>
      </c>
    </row>
    <row r="351879" spans="2:2" x14ac:dyDescent="0.3">
      <c r="B351879" s="1" t="s">
        <v>985</v>
      </c>
    </row>
    <row r="351880" spans="2:2" x14ac:dyDescent="0.3">
      <c r="B351880" s="1" t="s">
        <v>986</v>
      </c>
    </row>
    <row r="351881" spans="2:2" x14ac:dyDescent="0.3">
      <c r="B351881" s="1" t="s">
        <v>987</v>
      </c>
    </row>
    <row r="351882" spans="2:2" x14ac:dyDescent="0.3">
      <c r="B351882" s="1" t="s">
        <v>988</v>
      </c>
    </row>
    <row r="351883" spans="2:2" x14ac:dyDescent="0.3">
      <c r="B351883" s="1" t="s">
        <v>989</v>
      </c>
    </row>
    <row r="351884" spans="2:2" x14ac:dyDescent="0.3">
      <c r="B351884" s="1" t="s">
        <v>990</v>
      </c>
    </row>
    <row r="351885" spans="2:2" x14ac:dyDescent="0.3">
      <c r="B351885" s="1" t="s">
        <v>991</v>
      </c>
    </row>
    <row r="351886" spans="2:2" x14ac:dyDescent="0.3">
      <c r="B351886" s="1" t="s">
        <v>992</v>
      </c>
    </row>
    <row r="351887" spans="2:2" x14ac:dyDescent="0.3">
      <c r="B351887" s="1" t="s">
        <v>993</v>
      </c>
    </row>
    <row r="351888" spans="2:2" x14ac:dyDescent="0.3">
      <c r="B351888" s="1" t="s">
        <v>994</v>
      </c>
    </row>
    <row r="351889" spans="2:2" x14ac:dyDescent="0.3">
      <c r="B351889" s="1" t="s">
        <v>995</v>
      </c>
    </row>
    <row r="351890" spans="2:2" x14ac:dyDescent="0.3">
      <c r="B351890" s="1" t="s">
        <v>996</v>
      </c>
    </row>
    <row r="351891" spans="2:2" x14ac:dyDescent="0.3">
      <c r="B351891" s="1" t="s">
        <v>997</v>
      </c>
    </row>
    <row r="351892" spans="2:2" x14ac:dyDescent="0.3">
      <c r="B351892" s="1" t="s">
        <v>998</v>
      </c>
    </row>
    <row r="351893" spans="2:2" x14ac:dyDescent="0.3">
      <c r="B351893" s="1" t="s">
        <v>999</v>
      </c>
    </row>
    <row r="351894" spans="2:2" x14ac:dyDescent="0.3">
      <c r="B351894" s="1" t="s">
        <v>1000</v>
      </c>
    </row>
    <row r="351895" spans="2:2" x14ac:dyDescent="0.3">
      <c r="B351895" s="1" t="s">
        <v>1001</v>
      </c>
    </row>
    <row r="351896" spans="2:2" x14ac:dyDescent="0.3">
      <c r="B351896" s="1" t="s">
        <v>1002</v>
      </c>
    </row>
    <row r="351897" spans="2:2" x14ac:dyDescent="0.3">
      <c r="B351897" s="1" t="s">
        <v>1003</v>
      </c>
    </row>
    <row r="351898" spans="2:2" x14ac:dyDescent="0.3">
      <c r="B351898" s="1" t="s">
        <v>1004</v>
      </c>
    </row>
    <row r="351899" spans="2:2" x14ac:dyDescent="0.3">
      <c r="B351899" s="1" t="s">
        <v>1005</v>
      </c>
    </row>
    <row r="351900" spans="2:2" x14ac:dyDescent="0.3">
      <c r="B351900" s="1" t="s">
        <v>1006</v>
      </c>
    </row>
    <row r="351901" spans="2:2" x14ac:dyDescent="0.3">
      <c r="B351901" s="1" t="s">
        <v>1007</v>
      </c>
    </row>
    <row r="351902" spans="2:2" x14ac:dyDescent="0.3">
      <c r="B351902" s="1" t="s">
        <v>1008</v>
      </c>
    </row>
    <row r="351903" spans="2:2" x14ac:dyDescent="0.3">
      <c r="B351903" s="1" t="s">
        <v>1009</v>
      </c>
    </row>
    <row r="351904" spans="2:2" x14ac:dyDescent="0.3">
      <c r="B351904" s="1" t="s">
        <v>1010</v>
      </c>
    </row>
    <row r="351905" spans="2:2" x14ac:dyDescent="0.3">
      <c r="B351905" s="1" t="s">
        <v>1011</v>
      </c>
    </row>
    <row r="351906" spans="2:2" x14ac:dyDescent="0.3">
      <c r="B351906" s="1" t="s">
        <v>1012</v>
      </c>
    </row>
    <row r="351907" spans="2:2" x14ac:dyDescent="0.3">
      <c r="B351907" s="1" t="s">
        <v>1013</v>
      </c>
    </row>
    <row r="351908" spans="2:2" x14ac:dyDescent="0.3">
      <c r="B351908" s="1" t="s">
        <v>1014</v>
      </c>
    </row>
    <row r="351909" spans="2:2" x14ac:dyDescent="0.3">
      <c r="B351909" s="1" t="s">
        <v>1015</v>
      </c>
    </row>
    <row r="351910" spans="2:2" x14ac:dyDescent="0.3">
      <c r="B351910" s="1" t="s">
        <v>1016</v>
      </c>
    </row>
    <row r="351911" spans="2:2" x14ac:dyDescent="0.3">
      <c r="B351911" s="1" t="s">
        <v>1017</v>
      </c>
    </row>
    <row r="351912" spans="2:2" x14ac:dyDescent="0.3">
      <c r="B351912" s="1" t="s">
        <v>1018</v>
      </c>
    </row>
    <row r="351913" spans="2:2" x14ac:dyDescent="0.3">
      <c r="B351913" s="1" t="s">
        <v>1019</v>
      </c>
    </row>
    <row r="351914" spans="2:2" x14ac:dyDescent="0.3">
      <c r="B351914" s="1" t="s">
        <v>1020</v>
      </c>
    </row>
    <row r="351915" spans="2:2" x14ac:dyDescent="0.3">
      <c r="B351915" s="1" t="s">
        <v>1021</v>
      </c>
    </row>
    <row r="351916" spans="2:2" x14ac:dyDescent="0.3">
      <c r="B351916" s="1" t="s">
        <v>1022</v>
      </c>
    </row>
    <row r="351917" spans="2:2" x14ac:dyDescent="0.3">
      <c r="B351917" s="1" t="s">
        <v>1023</v>
      </c>
    </row>
    <row r="351918" spans="2:2" x14ac:dyDescent="0.3">
      <c r="B351918" s="1" t="s">
        <v>1024</v>
      </c>
    </row>
    <row r="351919" spans="2:2" x14ac:dyDescent="0.3">
      <c r="B351919" s="1" t="s">
        <v>1025</v>
      </c>
    </row>
    <row r="351920" spans="2:2" x14ac:dyDescent="0.3">
      <c r="B351920" s="1" t="s">
        <v>1026</v>
      </c>
    </row>
    <row r="351921" spans="2:2" x14ac:dyDescent="0.3">
      <c r="B351921" s="1" t="s">
        <v>1027</v>
      </c>
    </row>
    <row r="351922" spans="2:2" x14ac:dyDescent="0.3">
      <c r="B351922" s="1" t="s">
        <v>1028</v>
      </c>
    </row>
    <row r="351923" spans="2:2" x14ac:dyDescent="0.3">
      <c r="B351923" s="1" t="s">
        <v>1029</v>
      </c>
    </row>
    <row r="351924" spans="2:2" x14ac:dyDescent="0.3">
      <c r="B351924" s="1" t="s">
        <v>1030</v>
      </c>
    </row>
    <row r="351925" spans="2:2" x14ac:dyDescent="0.3">
      <c r="B351925" s="1" t="s">
        <v>1031</v>
      </c>
    </row>
    <row r="351926" spans="2:2" x14ac:dyDescent="0.3">
      <c r="B351926" s="1" t="s">
        <v>1032</v>
      </c>
    </row>
    <row r="351927" spans="2:2" x14ac:dyDescent="0.3">
      <c r="B351927" s="1" t="s">
        <v>1033</v>
      </c>
    </row>
    <row r="351928" spans="2:2" x14ac:dyDescent="0.3">
      <c r="B351928" s="1" t="s">
        <v>1034</v>
      </c>
    </row>
    <row r="351929" spans="2:2" x14ac:dyDescent="0.3">
      <c r="B351929" s="1" t="s">
        <v>1035</v>
      </c>
    </row>
    <row r="351930" spans="2:2" x14ac:dyDescent="0.3">
      <c r="B351930" s="1" t="s">
        <v>1036</v>
      </c>
    </row>
    <row r="351931" spans="2:2" x14ac:dyDescent="0.3">
      <c r="B351931" s="1" t="s">
        <v>1037</v>
      </c>
    </row>
    <row r="351932" spans="2:2" x14ac:dyDescent="0.3">
      <c r="B351932" s="1" t="s">
        <v>1038</v>
      </c>
    </row>
    <row r="351933" spans="2:2" x14ac:dyDescent="0.3">
      <c r="B351933" s="1" t="s">
        <v>1039</v>
      </c>
    </row>
    <row r="351934" spans="2:2" x14ac:dyDescent="0.3">
      <c r="B351934" s="1" t="s">
        <v>1040</v>
      </c>
    </row>
    <row r="351935" spans="2:2" x14ac:dyDescent="0.3">
      <c r="B351935" s="1" t="s">
        <v>1041</v>
      </c>
    </row>
    <row r="351936" spans="2:2" x14ac:dyDescent="0.3">
      <c r="B351936" s="1" t="s">
        <v>1042</v>
      </c>
    </row>
    <row r="351937" spans="2:2" x14ac:dyDescent="0.3">
      <c r="B351937" s="1" t="s">
        <v>1043</v>
      </c>
    </row>
    <row r="351938" spans="2:2" x14ac:dyDescent="0.3">
      <c r="B351938" s="1" t="s">
        <v>1044</v>
      </c>
    </row>
    <row r="351939" spans="2:2" x14ac:dyDescent="0.3">
      <c r="B351939" s="1" t="s">
        <v>1045</v>
      </c>
    </row>
    <row r="351940" spans="2:2" x14ac:dyDescent="0.3">
      <c r="B351940" s="1" t="s">
        <v>1046</v>
      </c>
    </row>
    <row r="351941" spans="2:2" x14ac:dyDescent="0.3">
      <c r="B351941" s="1" t="s">
        <v>1047</v>
      </c>
    </row>
    <row r="351942" spans="2:2" x14ac:dyDescent="0.3">
      <c r="B351942" s="1" t="s">
        <v>1048</v>
      </c>
    </row>
    <row r="351943" spans="2:2" x14ac:dyDescent="0.3">
      <c r="B351943" s="1" t="s">
        <v>1049</v>
      </c>
    </row>
    <row r="351944" spans="2:2" x14ac:dyDescent="0.3">
      <c r="B351944" s="1" t="s">
        <v>1050</v>
      </c>
    </row>
    <row r="351945" spans="2:2" x14ac:dyDescent="0.3">
      <c r="B351945" s="1" t="s">
        <v>1051</v>
      </c>
    </row>
    <row r="351946" spans="2:2" x14ac:dyDescent="0.3">
      <c r="B351946" s="1" t="s">
        <v>1052</v>
      </c>
    </row>
    <row r="351947" spans="2:2" x14ac:dyDescent="0.3">
      <c r="B351947" s="1" t="s">
        <v>1053</v>
      </c>
    </row>
    <row r="351948" spans="2:2" x14ac:dyDescent="0.3">
      <c r="B351948" s="1" t="s">
        <v>1054</v>
      </c>
    </row>
    <row r="351949" spans="2:2" x14ac:dyDescent="0.3">
      <c r="B351949" s="1" t="s">
        <v>1055</v>
      </c>
    </row>
    <row r="351950" spans="2:2" x14ac:dyDescent="0.3">
      <c r="B351950" s="1" t="s">
        <v>1056</v>
      </c>
    </row>
    <row r="351951" spans="2:2" x14ac:dyDescent="0.3">
      <c r="B351951" s="1" t="s">
        <v>1057</v>
      </c>
    </row>
    <row r="351952" spans="2:2" x14ac:dyDescent="0.3">
      <c r="B351952" s="1" t="s">
        <v>1058</v>
      </c>
    </row>
    <row r="351953" spans="2:2" x14ac:dyDescent="0.3">
      <c r="B351953" s="1" t="s">
        <v>1059</v>
      </c>
    </row>
    <row r="351954" spans="2:2" x14ac:dyDescent="0.3">
      <c r="B351954" s="1" t="s">
        <v>1060</v>
      </c>
    </row>
    <row r="351955" spans="2:2" x14ac:dyDescent="0.3">
      <c r="B351955" s="1" t="s">
        <v>1061</v>
      </c>
    </row>
    <row r="351956" spans="2:2" x14ac:dyDescent="0.3">
      <c r="B351956" s="1" t="s">
        <v>1062</v>
      </c>
    </row>
    <row r="351957" spans="2:2" x14ac:dyDescent="0.3">
      <c r="B351957" s="1" t="s">
        <v>1063</v>
      </c>
    </row>
    <row r="351958" spans="2:2" x14ac:dyDescent="0.3">
      <c r="B351958" s="1" t="s">
        <v>1064</v>
      </c>
    </row>
    <row r="351959" spans="2:2" x14ac:dyDescent="0.3">
      <c r="B351959" s="1" t="s">
        <v>1065</v>
      </c>
    </row>
    <row r="351960" spans="2:2" x14ac:dyDescent="0.3">
      <c r="B351960" s="1" t="s">
        <v>1066</v>
      </c>
    </row>
    <row r="351961" spans="2:2" x14ac:dyDescent="0.3">
      <c r="B351961" s="1" t="s">
        <v>1067</v>
      </c>
    </row>
    <row r="351962" spans="2:2" x14ac:dyDescent="0.3">
      <c r="B351962" s="1" t="s">
        <v>1068</v>
      </c>
    </row>
    <row r="351963" spans="2:2" x14ac:dyDescent="0.3">
      <c r="B351963" s="1" t="s">
        <v>1069</v>
      </c>
    </row>
    <row r="351964" spans="2:2" x14ac:dyDescent="0.3">
      <c r="B351964" s="1" t="s">
        <v>1070</v>
      </c>
    </row>
    <row r="351965" spans="2:2" x14ac:dyDescent="0.3">
      <c r="B351965" s="1" t="s">
        <v>1071</v>
      </c>
    </row>
    <row r="351966" spans="2:2" x14ac:dyDescent="0.3">
      <c r="B351966" s="1" t="s">
        <v>1072</v>
      </c>
    </row>
    <row r="351967" spans="2:2" x14ac:dyDescent="0.3">
      <c r="B351967" s="1" t="s">
        <v>1073</v>
      </c>
    </row>
    <row r="351968" spans="2:2" x14ac:dyDescent="0.3">
      <c r="B351968" s="1" t="s">
        <v>1074</v>
      </c>
    </row>
    <row r="351969" spans="2:2" x14ac:dyDescent="0.3">
      <c r="B351969" s="1" t="s">
        <v>1075</v>
      </c>
    </row>
    <row r="351970" spans="2:2" x14ac:dyDescent="0.3">
      <c r="B351970" s="1" t="s">
        <v>1076</v>
      </c>
    </row>
    <row r="351971" spans="2:2" x14ac:dyDescent="0.3">
      <c r="B351971" s="1" t="s">
        <v>1077</v>
      </c>
    </row>
    <row r="351972" spans="2:2" x14ac:dyDescent="0.3">
      <c r="B351972" s="1" t="s">
        <v>1078</v>
      </c>
    </row>
    <row r="351973" spans="2:2" x14ac:dyDescent="0.3">
      <c r="B351973" s="1" t="s">
        <v>1079</v>
      </c>
    </row>
    <row r="351974" spans="2:2" x14ac:dyDescent="0.3">
      <c r="B351974" s="1" t="s">
        <v>1080</v>
      </c>
    </row>
    <row r="351975" spans="2:2" x14ac:dyDescent="0.3">
      <c r="B351975" s="1" t="s">
        <v>1081</v>
      </c>
    </row>
    <row r="351976" spans="2:2" x14ac:dyDescent="0.3">
      <c r="B351976" s="1" t="s">
        <v>1082</v>
      </c>
    </row>
    <row r="351977" spans="2:2" x14ac:dyDescent="0.3">
      <c r="B351977" s="1" t="s">
        <v>1083</v>
      </c>
    </row>
    <row r="351978" spans="2:2" x14ac:dyDescent="0.3">
      <c r="B351978" s="1" t="s">
        <v>1084</v>
      </c>
    </row>
    <row r="351979" spans="2:2" x14ac:dyDescent="0.3">
      <c r="B351979" s="1" t="s">
        <v>1085</v>
      </c>
    </row>
    <row r="351980" spans="2:2" x14ac:dyDescent="0.3">
      <c r="B351980" s="1" t="s">
        <v>1086</v>
      </c>
    </row>
    <row r="351981" spans="2:2" x14ac:dyDescent="0.3">
      <c r="B351981" s="1" t="s">
        <v>1087</v>
      </c>
    </row>
    <row r="351982" spans="2:2" x14ac:dyDescent="0.3">
      <c r="B351982" s="1" t="s">
        <v>1088</v>
      </c>
    </row>
    <row r="351983" spans="2:2" x14ac:dyDescent="0.3">
      <c r="B351983" s="1" t="s">
        <v>1089</v>
      </c>
    </row>
    <row r="351984" spans="2:2" x14ac:dyDescent="0.3">
      <c r="B351984" s="1" t="s">
        <v>1090</v>
      </c>
    </row>
    <row r="351985" spans="2:2" x14ac:dyDescent="0.3">
      <c r="B351985" s="1" t="s">
        <v>1091</v>
      </c>
    </row>
    <row r="351986" spans="2:2" x14ac:dyDescent="0.3">
      <c r="B351986" s="1" t="s">
        <v>1092</v>
      </c>
    </row>
    <row r="351987" spans="2:2" x14ac:dyDescent="0.3">
      <c r="B351987" s="1" t="s">
        <v>1093</v>
      </c>
    </row>
    <row r="351988" spans="2:2" x14ac:dyDescent="0.3">
      <c r="B351988" s="1" t="s">
        <v>1094</v>
      </c>
    </row>
    <row r="351989" spans="2:2" x14ac:dyDescent="0.3">
      <c r="B351989" s="1" t="s">
        <v>1095</v>
      </c>
    </row>
    <row r="351990" spans="2:2" x14ac:dyDescent="0.3">
      <c r="B351990" s="1" t="s">
        <v>1096</v>
      </c>
    </row>
    <row r="351991" spans="2:2" x14ac:dyDescent="0.3">
      <c r="B351991" s="1" t="s">
        <v>1097</v>
      </c>
    </row>
    <row r="351992" spans="2:2" x14ac:dyDescent="0.3">
      <c r="B351992" s="1" t="s">
        <v>1098</v>
      </c>
    </row>
    <row r="351993" spans="2:2" x14ac:dyDescent="0.3">
      <c r="B351993" s="1" t="s">
        <v>1099</v>
      </c>
    </row>
    <row r="351994" spans="2:2" x14ac:dyDescent="0.3">
      <c r="B351994" s="1" t="s">
        <v>1100</v>
      </c>
    </row>
    <row r="351995" spans="2:2" x14ac:dyDescent="0.3">
      <c r="B351995" s="1" t="s">
        <v>1101</v>
      </c>
    </row>
    <row r="351996" spans="2:2" x14ac:dyDescent="0.3">
      <c r="B351996" s="1" t="s">
        <v>1102</v>
      </c>
    </row>
    <row r="351997" spans="2:2" x14ac:dyDescent="0.3">
      <c r="B351997" s="1" t="s">
        <v>1103</v>
      </c>
    </row>
    <row r="351998" spans="2:2" x14ac:dyDescent="0.3">
      <c r="B351998" s="1" t="s">
        <v>1104</v>
      </c>
    </row>
    <row r="351999" spans="2:2" x14ac:dyDescent="0.3">
      <c r="B351999" s="1" t="s">
        <v>1105</v>
      </c>
    </row>
    <row r="352000" spans="2:2" x14ac:dyDescent="0.3">
      <c r="B352000" s="1" t="s">
        <v>1106</v>
      </c>
    </row>
    <row r="352001" spans="2:2" x14ac:dyDescent="0.3">
      <c r="B352001" s="1" t="s">
        <v>1107</v>
      </c>
    </row>
    <row r="352002" spans="2:2" x14ac:dyDescent="0.3">
      <c r="B352002" s="1" t="s">
        <v>1108</v>
      </c>
    </row>
    <row r="352003" spans="2:2" x14ac:dyDescent="0.3">
      <c r="B352003" s="1" t="s">
        <v>1109</v>
      </c>
    </row>
    <row r="352004" spans="2:2" x14ac:dyDescent="0.3">
      <c r="B352004" s="1" t="s">
        <v>1110</v>
      </c>
    </row>
    <row r="352005" spans="2:2" x14ac:dyDescent="0.3">
      <c r="B352005" s="1" t="s">
        <v>1111</v>
      </c>
    </row>
    <row r="352006" spans="2:2" x14ac:dyDescent="0.3">
      <c r="B352006" s="1" t="s">
        <v>1112</v>
      </c>
    </row>
    <row r="352007" spans="2:2" x14ac:dyDescent="0.3">
      <c r="B352007" s="1" t="s">
        <v>1113</v>
      </c>
    </row>
    <row r="352008" spans="2:2" x14ac:dyDescent="0.3">
      <c r="B352008" s="1" t="s">
        <v>1114</v>
      </c>
    </row>
    <row r="352009" spans="2:2" x14ac:dyDescent="0.3">
      <c r="B352009" s="1" t="s">
        <v>1115</v>
      </c>
    </row>
    <row r="352010" spans="2:2" x14ac:dyDescent="0.3">
      <c r="B352010" s="1" t="s">
        <v>1116</v>
      </c>
    </row>
    <row r="352011" spans="2:2" x14ac:dyDescent="0.3">
      <c r="B352011" s="1" t="s">
        <v>1117</v>
      </c>
    </row>
    <row r="352012" spans="2:2" x14ac:dyDescent="0.3">
      <c r="B352012" s="1" t="s">
        <v>1118</v>
      </c>
    </row>
    <row r="352013" spans="2:2" x14ac:dyDescent="0.3">
      <c r="B352013" s="1" t="s">
        <v>1119</v>
      </c>
    </row>
    <row r="352014" spans="2:2" x14ac:dyDescent="0.3">
      <c r="B352014" s="1" t="s">
        <v>1120</v>
      </c>
    </row>
    <row r="352015" spans="2:2" x14ac:dyDescent="0.3">
      <c r="B352015" s="1" t="s">
        <v>1121</v>
      </c>
    </row>
    <row r="352016" spans="2:2" x14ac:dyDescent="0.3">
      <c r="B352016" s="1" t="s">
        <v>1122</v>
      </c>
    </row>
    <row r="352017" spans="2:2" x14ac:dyDescent="0.3">
      <c r="B352017" s="1" t="s">
        <v>1123</v>
      </c>
    </row>
    <row r="352018" spans="2:2" x14ac:dyDescent="0.3">
      <c r="B352018" s="1" t="s">
        <v>1124</v>
      </c>
    </row>
    <row r="352019" spans="2:2" x14ac:dyDescent="0.3">
      <c r="B352019" s="1" t="s">
        <v>1125</v>
      </c>
    </row>
    <row r="352020" spans="2:2" x14ac:dyDescent="0.3">
      <c r="B352020" s="1" t="s">
        <v>1126</v>
      </c>
    </row>
    <row r="352021" spans="2:2" x14ac:dyDescent="0.3">
      <c r="B352021" s="1" t="s">
        <v>1127</v>
      </c>
    </row>
    <row r="352022" spans="2:2" x14ac:dyDescent="0.3">
      <c r="B352022" s="1" t="s">
        <v>1128</v>
      </c>
    </row>
    <row r="352023" spans="2:2" x14ac:dyDescent="0.3">
      <c r="B352023" s="1" t="s">
        <v>1129</v>
      </c>
    </row>
    <row r="352024" spans="2:2" x14ac:dyDescent="0.3">
      <c r="B352024" s="1" t="s">
        <v>1130</v>
      </c>
    </row>
    <row r="352025" spans="2:2" x14ac:dyDescent="0.3">
      <c r="B352025" s="1" t="s">
        <v>1131</v>
      </c>
    </row>
    <row r="352026" spans="2:2" x14ac:dyDescent="0.3">
      <c r="B352026" s="1" t="s">
        <v>1132</v>
      </c>
    </row>
    <row r="352027" spans="2:2" x14ac:dyDescent="0.3">
      <c r="B352027" s="1" t="s">
        <v>1133</v>
      </c>
    </row>
    <row r="352028" spans="2:2" x14ac:dyDescent="0.3">
      <c r="B352028" s="1" t="s">
        <v>1134</v>
      </c>
    </row>
    <row r="352029" spans="2:2" x14ac:dyDescent="0.3">
      <c r="B352029" s="1" t="s">
        <v>1135</v>
      </c>
    </row>
    <row r="352030" spans="2:2" x14ac:dyDescent="0.3">
      <c r="B352030" s="1" t="s">
        <v>1136</v>
      </c>
    </row>
    <row r="352031" spans="2:2" x14ac:dyDescent="0.3">
      <c r="B352031" s="1" t="s">
        <v>1137</v>
      </c>
    </row>
    <row r="352032" spans="2:2" x14ac:dyDescent="0.3">
      <c r="B352032" s="1" t="s">
        <v>1138</v>
      </c>
    </row>
    <row r="352033" spans="2:2" x14ac:dyDescent="0.3">
      <c r="B352033" s="1" t="s">
        <v>1139</v>
      </c>
    </row>
    <row r="352034" spans="2:2" x14ac:dyDescent="0.3">
      <c r="B352034" s="1" t="s">
        <v>1140</v>
      </c>
    </row>
    <row r="352035" spans="2:2" x14ac:dyDescent="0.3">
      <c r="B352035" s="1" t="s">
        <v>1141</v>
      </c>
    </row>
    <row r="352036" spans="2:2" x14ac:dyDescent="0.3">
      <c r="B352036" s="1" t="s">
        <v>1142</v>
      </c>
    </row>
    <row r="352037" spans="2:2" x14ac:dyDescent="0.3">
      <c r="B352037" s="1" t="s">
        <v>1143</v>
      </c>
    </row>
    <row r="352038" spans="2:2" x14ac:dyDescent="0.3">
      <c r="B352038" s="1" t="s">
        <v>1144</v>
      </c>
    </row>
    <row r="352039" spans="2:2" x14ac:dyDescent="0.3">
      <c r="B352039" s="1" t="s">
        <v>1145</v>
      </c>
    </row>
    <row r="352040" spans="2:2" x14ac:dyDescent="0.3">
      <c r="B352040" s="1" t="s">
        <v>1146</v>
      </c>
    </row>
    <row r="352041" spans="2:2" x14ac:dyDescent="0.3">
      <c r="B352041" s="1" t="s">
        <v>1147</v>
      </c>
    </row>
    <row r="352042" spans="2:2" x14ac:dyDescent="0.3">
      <c r="B352042" s="1" t="s">
        <v>1148</v>
      </c>
    </row>
    <row r="352043" spans="2:2" x14ac:dyDescent="0.3">
      <c r="B352043" s="1" t="s">
        <v>1149</v>
      </c>
    </row>
    <row r="352044" spans="2:2" x14ac:dyDescent="0.3">
      <c r="B352044" s="1" t="s">
        <v>1150</v>
      </c>
    </row>
    <row r="352045" spans="2:2" x14ac:dyDescent="0.3">
      <c r="B352045" s="1" t="s">
        <v>1151</v>
      </c>
    </row>
    <row r="352046" spans="2:2" x14ac:dyDescent="0.3">
      <c r="B352046" s="1" t="s">
        <v>1152</v>
      </c>
    </row>
    <row r="352047" spans="2:2" x14ac:dyDescent="0.3">
      <c r="B352047" s="1" t="s">
        <v>1153</v>
      </c>
    </row>
    <row r="352048" spans="2:2" x14ac:dyDescent="0.3">
      <c r="B352048" s="1" t="s">
        <v>1154</v>
      </c>
    </row>
    <row r="352049" spans="2:2" x14ac:dyDescent="0.3">
      <c r="B352049" s="1" t="s">
        <v>1155</v>
      </c>
    </row>
    <row r="352050" spans="2:2" x14ac:dyDescent="0.3">
      <c r="B352050" s="1" t="s">
        <v>1156</v>
      </c>
    </row>
    <row r="352051" spans="2:2" x14ac:dyDescent="0.3">
      <c r="B352051" s="1" t="s">
        <v>1157</v>
      </c>
    </row>
    <row r="352052" spans="2:2" x14ac:dyDescent="0.3">
      <c r="B352052" s="1" t="s">
        <v>1158</v>
      </c>
    </row>
    <row r="352053" spans="2:2" x14ac:dyDescent="0.3">
      <c r="B352053" s="1" t="s">
        <v>1159</v>
      </c>
    </row>
    <row r="352054" spans="2:2" x14ac:dyDescent="0.3">
      <c r="B352054" s="1" t="s">
        <v>1160</v>
      </c>
    </row>
    <row r="352055" spans="2:2" x14ac:dyDescent="0.3">
      <c r="B352055" s="1" t="s">
        <v>1161</v>
      </c>
    </row>
    <row r="352056" spans="2:2" x14ac:dyDescent="0.3">
      <c r="B352056" s="1" t="s">
        <v>1162</v>
      </c>
    </row>
    <row r="352057" spans="2:2" x14ac:dyDescent="0.3">
      <c r="B352057" s="1" t="s">
        <v>1163</v>
      </c>
    </row>
    <row r="352058" spans="2:2" x14ac:dyDescent="0.3">
      <c r="B352058" s="1" t="s">
        <v>1164</v>
      </c>
    </row>
    <row r="352059" spans="2:2" x14ac:dyDescent="0.3">
      <c r="B352059" s="1" t="s">
        <v>1165</v>
      </c>
    </row>
    <row r="352060" spans="2:2" x14ac:dyDescent="0.3">
      <c r="B352060" s="1" t="s">
        <v>1166</v>
      </c>
    </row>
    <row r="352061" spans="2:2" x14ac:dyDescent="0.3">
      <c r="B352061" s="1" t="s">
        <v>1167</v>
      </c>
    </row>
    <row r="352062" spans="2:2" x14ac:dyDescent="0.3">
      <c r="B352062" s="1" t="s">
        <v>1168</v>
      </c>
    </row>
    <row r="352063" spans="2:2" x14ac:dyDescent="0.3">
      <c r="B352063" s="1" t="s">
        <v>1169</v>
      </c>
    </row>
    <row r="352064" spans="2:2" x14ac:dyDescent="0.3">
      <c r="B352064" s="1" t="s">
        <v>1170</v>
      </c>
    </row>
    <row r="352065" spans="2:2" x14ac:dyDescent="0.3">
      <c r="B352065" s="1" t="s">
        <v>1171</v>
      </c>
    </row>
    <row r="352066" spans="2:2" x14ac:dyDescent="0.3">
      <c r="B352066" s="1" t="s">
        <v>1172</v>
      </c>
    </row>
    <row r="352067" spans="2:2" x14ac:dyDescent="0.3">
      <c r="B352067" s="1" t="s">
        <v>1173</v>
      </c>
    </row>
    <row r="352068" spans="2:2" x14ac:dyDescent="0.3">
      <c r="B352068" s="1" t="s">
        <v>1174</v>
      </c>
    </row>
    <row r="352069" spans="2:2" x14ac:dyDescent="0.3">
      <c r="B352069" s="1" t="s">
        <v>1175</v>
      </c>
    </row>
    <row r="352070" spans="2:2" x14ac:dyDescent="0.3">
      <c r="B352070" s="1" t="s">
        <v>1176</v>
      </c>
    </row>
    <row r="352071" spans="2:2" x14ac:dyDescent="0.3">
      <c r="B352071" s="1" t="s">
        <v>1177</v>
      </c>
    </row>
    <row r="352072" spans="2:2" x14ac:dyDescent="0.3">
      <c r="B352072" s="1" t="s">
        <v>1178</v>
      </c>
    </row>
    <row r="352073" spans="2:2" x14ac:dyDescent="0.3">
      <c r="B352073" s="1" t="s">
        <v>1179</v>
      </c>
    </row>
    <row r="352074" spans="2:2" x14ac:dyDescent="0.3">
      <c r="B352074" s="1" t="s">
        <v>1180</v>
      </c>
    </row>
    <row r="352075" spans="2:2" x14ac:dyDescent="0.3">
      <c r="B352075" s="1" t="s">
        <v>1181</v>
      </c>
    </row>
    <row r="352076" spans="2:2" x14ac:dyDescent="0.3">
      <c r="B352076" s="1" t="s">
        <v>1182</v>
      </c>
    </row>
    <row r="352077" spans="2:2" x14ac:dyDescent="0.3">
      <c r="B352077" s="1" t="s">
        <v>1183</v>
      </c>
    </row>
    <row r="352078" spans="2:2" x14ac:dyDescent="0.3">
      <c r="B352078" s="1" t="s">
        <v>1184</v>
      </c>
    </row>
    <row r="352079" spans="2:2" x14ac:dyDescent="0.3">
      <c r="B352079" s="1" t="s">
        <v>1185</v>
      </c>
    </row>
    <row r="352080" spans="2:2" x14ac:dyDescent="0.3">
      <c r="B352080" s="1" t="s">
        <v>1186</v>
      </c>
    </row>
    <row r="352081" spans="2:2" x14ac:dyDescent="0.3">
      <c r="B352081" s="1" t="s">
        <v>1187</v>
      </c>
    </row>
    <row r="352082" spans="2:2" x14ac:dyDescent="0.3">
      <c r="B352082" s="1" t="s">
        <v>1188</v>
      </c>
    </row>
    <row r="352083" spans="2:2" x14ac:dyDescent="0.3">
      <c r="B352083" s="1" t="s">
        <v>1189</v>
      </c>
    </row>
    <row r="352084" spans="2:2" x14ac:dyDescent="0.3">
      <c r="B352084" s="1" t="s">
        <v>1190</v>
      </c>
    </row>
    <row r="352085" spans="2:2" x14ac:dyDescent="0.3">
      <c r="B352085" s="1" t="s">
        <v>1191</v>
      </c>
    </row>
    <row r="352086" spans="2:2" x14ac:dyDescent="0.3">
      <c r="B352086" s="1" t="s">
        <v>1192</v>
      </c>
    </row>
    <row r="352087" spans="2:2" x14ac:dyDescent="0.3">
      <c r="B352087" s="1" t="s">
        <v>1193</v>
      </c>
    </row>
    <row r="352088" spans="2:2" x14ac:dyDescent="0.3">
      <c r="B352088" s="1" t="s">
        <v>1194</v>
      </c>
    </row>
    <row r="352089" spans="2:2" x14ac:dyDescent="0.3">
      <c r="B352089" s="1" t="s">
        <v>1195</v>
      </c>
    </row>
    <row r="352090" spans="2:2" x14ac:dyDescent="0.3">
      <c r="B352090" s="1" t="s">
        <v>1196</v>
      </c>
    </row>
    <row r="352091" spans="2:2" x14ac:dyDescent="0.3">
      <c r="B352091" s="1" t="s">
        <v>1197</v>
      </c>
    </row>
    <row r="352092" spans="2:2" x14ac:dyDescent="0.3">
      <c r="B352092" s="1" t="s">
        <v>1198</v>
      </c>
    </row>
    <row r="352093" spans="2:2" x14ac:dyDescent="0.3">
      <c r="B352093" s="1" t="s">
        <v>1199</v>
      </c>
    </row>
    <row r="352094" spans="2:2" x14ac:dyDescent="0.3">
      <c r="B352094" s="1" t="s">
        <v>1200</v>
      </c>
    </row>
    <row r="352095" spans="2:2" x14ac:dyDescent="0.3">
      <c r="B352095" s="1" t="s">
        <v>1201</v>
      </c>
    </row>
    <row r="352096" spans="2:2" x14ac:dyDescent="0.3">
      <c r="B352096" s="1" t="s">
        <v>1202</v>
      </c>
    </row>
    <row r="352097" spans="2:2" x14ac:dyDescent="0.3">
      <c r="B352097" s="1" t="s">
        <v>1203</v>
      </c>
    </row>
    <row r="352098" spans="2:2" x14ac:dyDescent="0.3">
      <c r="B352098" s="1" t="s">
        <v>1204</v>
      </c>
    </row>
    <row r="352099" spans="2:2" x14ac:dyDescent="0.3">
      <c r="B352099" s="1" t="s">
        <v>1205</v>
      </c>
    </row>
    <row r="352100" spans="2:2" x14ac:dyDescent="0.3">
      <c r="B352100" s="1" t="s">
        <v>1206</v>
      </c>
    </row>
    <row r="352101" spans="2:2" x14ac:dyDescent="0.3">
      <c r="B352101" s="1" t="s">
        <v>1207</v>
      </c>
    </row>
    <row r="352102" spans="2:2" x14ac:dyDescent="0.3">
      <c r="B352102" s="1" t="s">
        <v>1208</v>
      </c>
    </row>
    <row r="352103" spans="2:2" x14ac:dyDescent="0.3">
      <c r="B352103" s="1" t="s">
        <v>1209</v>
      </c>
    </row>
    <row r="352104" spans="2:2" x14ac:dyDescent="0.3">
      <c r="B352104" s="1" t="s">
        <v>1210</v>
      </c>
    </row>
    <row r="352105" spans="2:2" x14ac:dyDescent="0.3">
      <c r="B352105" s="1" t="s">
        <v>1211</v>
      </c>
    </row>
    <row r="352106" spans="2:2" x14ac:dyDescent="0.3">
      <c r="B352106" s="1" t="s">
        <v>1212</v>
      </c>
    </row>
    <row r="352107" spans="2:2" x14ac:dyDescent="0.3">
      <c r="B352107" s="1" t="s">
        <v>1213</v>
      </c>
    </row>
    <row r="352108" spans="2:2" x14ac:dyDescent="0.3">
      <c r="B352108" s="1" t="s">
        <v>1214</v>
      </c>
    </row>
    <row r="352109" spans="2:2" x14ac:dyDescent="0.3">
      <c r="B352109" s="1" t="s">
        <v>1215</v>
      </c>
    </row>
    <row r="352110" spans="2:2" x14ac:dyDescent="0.3">
      <c r="B352110" s="1" t="s">
        <v>1216</v>
      </c>
    </row>
    <row r="352111" spans="2:2" x14ac:dyDescent="0.3">
      <c r="B352111" s="1" t="s">
        <v>1217</v>
      </c>
    </row>
    <row r="352112" spans="2:2" x14ac:dyDescent="0.3">
      <c r="B352112" s="1" t="s">
        <v>1218</v>
      </c>
    </row>
    <row r="352113" spans="2:2" x14ac:dyDescent="0.3">
      <c r="B352113" s="1" t="s">
        <v>1219</v>
      </c>
    </row>
    <row r="352114" spans="2:2" x14ac:dyDescent="0.3">
      <c r="B352114" s="1" t="s">
        <v>1220</v>
      </c>
    </row>
    <row r="352115" spans="2:2" x14ac:dyDescent="0.3">
      <c r="B352115" s="1" t="s">
        <v>1221</v>
      </c>
    </row>
    <row r="352116" spans="2:2" x14ac:dyDescent="0.3">
      <c r="B352116" s="1" t="s">
        <v>1222</v>
      </c>
    </row>
    <row r="352117" spans="2:2" x14ac:dyDescent="0.3">
      <c r="B352117" s="1" t="s">
        <v>1223</v>
      </c>
    </row>
    <row r="352118" spans="2:2" x14ac:dyDescent="0.3">
      <c r="B352118" s="1" t="s">
        <v>1224</v>
      </c>
    </row>
    <row r="352119" spans="2:2" x14ac:dyDescent="0.3">
      <c r="B352119" s="1" t="s">
        <v>1225</v>
      </c>
    </row>
    <row r="352120" spans="2:2" x14ac:dyDescent="0.3">
      <c r="B352120" s="1" t="s">
        <v>1226</v>
      </c>
    </row>
    <row r="352121" spans="2:2" x14ac:dyDescent="0.3">
      <c r="B352121" s="1" t="s">
        <v>1227</v>
      </c>
    </row>
    <row r="352122" spans="2:2" x14ac:dyDescent="0.3">
      <c r="B352122" s="1" t="s">
        <v>1228</v>
      </c>
    </row>
    <row r="352123" spans="2:2" x14ac:dyDescent="0.3">
      <c r="B352123" s="1" t="s">
        <v>1229</v>
      </c>
    </row>
    <row r="352124" spans="2:2" x14ac:dyDescent="0.3">
      <c r="B352124" s="1" t="s">
        <v>1230</v>
      </c>
    </row>
    <row r="352125" spans="2:2" x14ac:dyDescent="0.3">
      <c r="B352125" s="1" t="s">
        <v>1231</v>
      </c>
    </row>
    <row r="352126" spans="2:2" x14ac:dyDescent="0.3">
      <c r="B352126" s="1" t="s">
        <v>1232</v>
      </c>
    </row>
    <row r="352127" spans="2:2" x14ac:dyDescent="0.3">
      <c r="B352127" s="1" t="s">
        <v>1233</v>
      </c>
    </row>
    <row r="352128" spans="2:2" x14ac:dyDescent="0.3">
      <c r="B352128" s="1" t="s">
        <v>1234</v>
      </c>
    </row>
    <row r="352129" spans="2:2" x14ac:dyDescent="0.3">
      <c r="B352129" s="1" t="s">
        <v>1235</v>
      </c>
    </row>
    <row r="352130" spans="2:2" x14ac:dyDescent="0.3">
      <c r="B352130" s="1" t="s">
        <v>1236</v>
      </c>
    </row>
    <row r="352131" spans="2:2" x14ac:dyDescent="0.3">
      <c r="B352131" s="1" t="s">
        <v>1237</v>
      </c>
    </row>
    <row r="352132" spans="2:2" x14ac:dyDescent="0.3">
      <c r="B352132" s="1" t="s">
        <v>1238</v>
      </c>
    </row>
    <row r="352133" spans="2:2" x14ac:dyDescent="0.3">
      <c r="B352133" s="1" t="s">
        <v>1239</v>
      </c>
    </row>
    <row r="352134" spans="2:2" x14ac:dyDescent="0.3">
      <c r="B352134" s="1" t="s">
        <v>1240</v>
      </c>
    </row>
    <row r="352135" spans="2:2" x14ac:dyDescent="0.3">
      <c r="B352135" s="1" t="s">
        <v>1241</v>
      </c>
    </row>
    <row r="352136" spans="2:2" x14ac:dyDescent="0.3">
      <c r="B352136" s="1" t="s">
        <v>1242</v>
      </c>
    </row>
    <row r="352137" spans="2:2" x14ac:dyDescent="0.3">
      <c r="B352137" s="1" t="s">
        <v>1243</v>
      </c>
    </row>
    <row r="352138" spans="2:2" x14ac:dyDescent="0.3">
      <c r="B352138" s="1" t="s">
        <v>1244</v>
      </c>
    </row>
    <row r="352139" spans="2:2" x14ac:dyDescent="0.3">
      <c r="B352139" s="1" t="s">
        <v>1245</v>
      </c>
    </row>
    <row r="352140" spans="2:2" x14ac:dyDescent="0.3">
      <c r="B352140" s="1" t="s">
        <v>1246</v>
      </c>
    </row>
    <row r="352141" spans="2:2" x14ac:dyDescent="0.3">
      <c r="B352141" s="1" t="s">
        <v>1247</v>
      </c>
    </row>
    <row r="352142" spans="2:2" x14ac:dyDescent="0.3">
      <c r="B352142" s="1" t="s">
        <v>1248</v>
      </c>
    </row>
    <row r="352143" spans="2:2" x14ac:dyDescent="0.3">
      <c r="B352143" s="1" t="s">
        <v>1249</v>
      </c>
    </row>
    <row r="352144" spans="2:2" x14ac:dyDescent="0.3">
      <c r="B352144" s="1" t="s">
        <v>1250</v>
      </c>
    </row>
    <row r="352145" spans="2:2" x14ac:dyDescent="0.3">
      <c r="B352145" s="1" t="s">
        <v>1251</v>
      </c>
    </row>
    <row r="352146" spans="2:2" x14ac:dyDescent="0.3">
      <c r="B352146" s="1" t="s">
        <v>1252</v>
      </c>
    </row>
    <row r="352147" spans="2:2" x14ac:dyDescent="0.3">
      <c r="B352147" s="1" t="s">
        <v>1253</v>
      </c>
    </row>
    <row r="352148" spans="2:2" x14ac:dyDescent="0.3">
      <c r="B352148" s="1" t="s">
        <v>1254</v>
      </c>
    </row>
    <row r="352149" spans="2:2" x14ac:dyDescent="0.3">
      <c r="B352149" s="1" t="s">
        <v>1255</v>
      </c>
    </row>
    <row r="352150" spans="2:2" x14ac:dyDescent="0.3">
      <c r="B352150" s="1" t="s">
        <v>1256</v>
      </c>
    </row>
    <row r="352151" spans="2:2" x14ac:dyDescent="0.3">
      <c r="B352151" s="1" t="s">
        <v>1257</v>
      </c>
    </row>
    <row r="352152" spans="2:2" x14ac:dyDescent="0.3">
      <c r="B352152" s="1" t="s">
        <v>1258</v>
      </c>
    </row>
    <row r="352153" spans="2:2" x14ac:dyDescent="0.3">
      <c r="B352153" s="1" t="s">
        <v>1259</v>
      </c>
    </row>
    <row r="352154" spans="2:2" x14ac:dyDescent="0.3">
      <c r="B352154" s="1" t="s">
        <v>1260</v>
      </c>
    </row>
    <row r="352155" spans="2:2" x14ac:dyDescent="0.3">
      <c r="B352155" s="1" t="s">
        <v>1261</v>
      </c>
    </row>
    <row r="352156" spans="2:2" x14ac:dyDescent="0.3">
      <c r="B352156" s="1" t="s">
        <v>1262</v>
      </c>
    </row>
    <row r="352157" spans="2:2" x14ac:dyDescent="0.3">
      <c r="B352157" s="1" t="s">
        <v>1263</v>
      </c>
    </row>
    <row r="352158" spans="2:2" x14ac:dyDescent="0.3">
      <c r="B352158" s="1" t="s">
        <v>1264</v>
      </c>
    </row>
    <row r="352159" spans="2:2" x14ac:dyDescent="0.3">
      <c r="B352159" s="1" t="s">
        <v>1265</v>
      </c>
    </row>
    <row r="352160" spans="2:2" x14ac:dyDescent="0.3">
      <c r="B352160" s="1" t="s">
        <v>1266</v>
      </c>
    </row>
    <row r="352161" spans="2:2" x14ac:dyDescent="0.3">
      <c r="B352161" s="1" t="s">
        <v>1267</v>
      </c>
    </row>
    <row r="352162" spans="2:2" x14ac:dyDescent="0.3">
      <c r="B352162" s="1" t="s">
        <v>1268</v>
      </c>
    </row>
    <row r="352163" spans="2:2" x14ac:dyDescent="0.3">
      <c r="B352163" s="1" t="s">
        <v>1269</v>
      </c>
    </row>
    <row r="352164" spans="2:2" x14ac:dyDescent="0.3">
      <c r="B352164" s="1" t="s">
        <v>1270</v>
      </c>
    </row>
    <row r="352165" spans="2:2" x14ac:dyDescent="0.3">
      <c r="B352165" s="1" t="s">
        <v>1271</v>
      </c>
    </row>
    <row r="352166" spans="2:2" x14ac:dyDescent="0.3">
      <c r="B352166" s="1" t="s">
        <v>1272</v>
      </c>
    </row>
    <row r="352167" spans="2:2" x14ac:dyDescent="0.3">
      <c r="B352167" s="1" t="s">
        <v>1273</v>
      </c>
    </row>
    <row r="352168" spans="2:2" x14ac:dyDescent="0.3">
      <c r="B352168" s="1" t="s">
        <v>1274</v>
      </c>
    </row>
    <row r="352169" spans="2:2" x14ac:dyDescent="0.3">
      <c r="B352169" s="1" t="s">
        <v>1275</v>
      </c>
    </row>
    <row r="352170" spans="2:2" x14ac:dyDescent="0.3">
      <c r="B352170" s="1" t="s">
        <v>1276</v>
      </c>
    </row>
    <row r="352171" spans="2:2" x14ac:dyDescent="0.3">
      <c r="B352171" s="1" t="s">
        <v>1277</v>
      </c>
    </row>
    <row r="352172" spans="2:2" x14ac:dyDescent="0.3">
      <c r="B352172" s="1" t="s">
        <v>1278</v>
      </c>
    </row>
  </sheetData>
  <mergeCells count="3">
    <mergeCell ref="D1:G1"/>
    <mergeCell ref="D2:G2"/>
    <mergeCell ref="B8:Q8"/>
  </mergeCells>
  <dataValidations count="15">
    <dataValidation type="list" allowBlank="1" showInputMessage="1" showErrorMessage="1" errorTitle="Entrada no válida" error="Por favor seleccione un elemento de la lista" promptTitle="Seleccione un elemento de la lista" prompt=" Seleccione del listado la entidad bancaria en la que tiene la cuenta" sqref="C11:C14">
      <formula1>$A$351005:$A$351032</formula1>
    </dataValidation>
    <dataValidation type="textLength" allowBlank="1" showInputMessage="1" error="Escriba un texto  Maximo 20 Caracteres" promptTitle="Cualquier contenido Maximo 20 Caracteres" prompt=" Registre el número de la cuenta  (sin guiones, espacios o puntos  separadores entre dígitos)" sqref="D11:D14">
      <formula1>0</formula1>
      <formula2>20</formula2>
    </dataValidation>
    <dataValidation type="textLength" allowBlank="1" showInputMessage="1" error="Escriba un texto  Maximo 50 Caracteres" promptTitle="Cualquier contenido Maximo 50 Caracteres" prompt=" Registre el nombre de la sucursal bancaria  en la cual tiene abierta la cuenta." sqref="E11:E14">
      <formula1>0</formula1>
      <formula2>50</formula2>
    </dataValidation>
    <dataValidation type="list" allowBlank="1" showInputMessage="1" showErrorMessage="1" errorTitle="Entrada no válida" error="Por favor seleccione un elemento de la lista" promptTitle="Seleccione un elemento de la lista" prompt=" Seleccione de la lista el lugar en el cual tiene abierta la cuenta." sqref="F11:F14">
      <formula1>$B$351005:$B$352172</formula1>
    </dataValidation>
    <dataValidation type="list" allowBlank="1" showInputMessage="1" showErrorMessage="1" errorTitle="Entrada no válida" error="Por favor seleccione un elemento de la lista" promptTitle="Seleccione un elemento de la lista" prompt=" Seleccione el tipo de cuenta" sqref="G11:G14">
      <formula1>$C$351005:$C$351008</formula1>
    </dataValidation>
    <dataValidation type="textLength" allowBlank="1" showInputMessage="1" error="Escriba un texto  Maximo 20 Caracteres" promptTitle="Cualquier contenido Maximo 20 Caracteres" prompt=" Dado que seleccionó OTRA CUENTA en la columna anterior, registre qué tipo de cuenta es" sqref="H11:H14">
      <formula1>0</formula1>
      <formula2>20</formula2>
    </dataValidation>
    <dataValidation type="textLength" allowBlank="1" showInputMessage="1" error="Escriba un texto  Maximo 120 Caracteres" promptTitle="Cualquier contenido Maximo 120 Caracteres" prompt=" Registre el nombre de la cuenta tal como se encuentra registrado  en la entidad bancaria." sqref="I11:I14">
      <formula1>0</formula1>
      <formula2>120</formula2>
    </dataValidation>
    <dataValidation type="textLength" allowBlank="1" showInputMessage="1" error="Escriba un texto  Maximo 80 Caracteres" promptTitle="Cualquier contenido Maximo 80 Caracteres" prompt=" Registre DE MANERA COMPLETA  el nombre del ordenador del gasto  titular a 31 de diciembre de la vigencia  por la cual rinde información." sqref="J11:J14">
      <formula1>0</formula1>
      <formula2>80</formula2>
    </dataValidation>
    <dataValidation type="list" allowBlank="1" showInputMessage="1" showErrorMessage="1" errorTitle="Entrada no válida" error="Por favor seleccione un elemento de la lista" promptTitle="Seleccione un elemento de la lista" prompt=" Seleccione de la lista  el tipo de documento de  identidad del ordenador  del gasto." sqref="K11:K14">
      <formula1>$D$351005:$D$351008</formula1>
    </dataValidation>
    <dataValidation type="textLength" allowBlank="1" showInputMessage="1" error="Escriba un texto  Maximo 30 Caracteres" promptTitle="Cualquier contenido Maximo 30 Caracteres" prompt=" Registre el NÚMERO del documento  de identidad del ordenador del  gasto." sqref="L11:L14">
      <formula1>0</formula1>
      <formula2>30</formula2>
    </dataValidation>
    <dataValidation type="whole" allowBlank="1" showInputMessage="1" showErrorMessage="1" errorTitle="Entrada no válida" error="Por favor escriba un número entero" promptTitle="Escriba un número entero en esta casilla" prompt=" Registre el saldo inicial de la cuenta en libros,  a 31 de diciembre de la vigencia ANTERIOR  por la cual rinde información." sqref="M11:M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el valor total  de los movimientos DÉBITO registrados  en libros durante la vigencia por la  cual rinde información." sqref="N11:N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el valor total de los  movimientos CRÉDITO registrados en libros  durante la vigencia por la cual rinde  información." sqref="O11:O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el saldo final de la cuenta en libros, a 31 de diciembre de la vigencia por la cual rinde información." sqref="P11:P14">
      <formula1>-999999999999999</formula1>
      <formula2>999999999999999</formula2>
    </dataValidation>
    <dataValidation type="textLength" allowBlank="1" showInputMessage="1" error="Escriba un texto  Maximo 390 Caracteres" promptTitle="Cualquier contenido Maximo 390 Caracteres" sqref="Q11:Q14">
      <formula1>0</formula1>
      <formula2>390</formula2>
    </dataValidation>
  </dataValidation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351006"/>
  <sheetViews>
    <sheetView workbookViewId="0"/>
  </sheetViews>
  <sheetFormatPr baseColWidth="10" defaultColWidth="9.109375" defaultRowHeight="14.4" x14ac:dyDescent="0.3"/>
  <cols>
    <col min="1" max="1" width="9.109375" style="1"/>
    <col min="2" max="2" width="16" style="1" customWidth="1"/>
    <col min="3" max="3" width="32" style="1" customWidth="1"/>
    <col min="4" max="4" width="19" style="1" customWidth="1"/>
    <col min="5" max="6" width="22" style="1" customWidth="1"/>
    <col min="7" max="7" width="31" style="1" customWidth="1"/>
    <col min="8" max="10" width="32" style="1" customWidth="1"/>
    <col min="11" max="11" width="24" style="1" customWidth="1"/>
    <col min="12" max="12" width="19" style="1" customWidth="1"/>
    <col min="13" max="16384" width="9.109375" style="1"/>
  </cols>
  <sheetData>
    <row r="1" spans="1:12" x14ac:dyDescent="0.3">
      <c r="B1" s="2" t="s">
        <v>0</v>
      </c>
      <c r="C1" s="2">
        <v>51</v>
      </c>
      <c r="D1" s="3" t="s">
        <v>1</v>
      </c>
      <c r="E1" s="4"/>
      <c r="F1" s="4"/>
      <c r="G1" s="4"/>
    </row>
    <row r="2" spans="1:12" x14ac:dyDescent="0.3">
      <c r="B2" s="2" t="s">
        <v>2</v>
      </c>
      <c r="C2" s="2">
        <v>18</v>
      </c>
      <c r="D2" s="3" t="s">
        <v>2828</v>
      </c>
      <c r="E2" s="4"/>
      <c r="F2" s="4"/>
      <c r="G2" s="4"/>
    </row>
    <row r="3" spans="1:12" x14ac:dyDescent="0.3">
      <c r="B3" s="2" t="s">
        <v>3</v>
      </c>
      <c r="C3" s="2">
        <v>1</v>
      </c>
    </row>
    <row r="4" spans="1:12" x14ac:dyDescent="0.3">
      <c r="B4" s="2" t="s">
        <v>4</v>
      </c>
      <c r="C4" s="2">
        <v>373</v>
      </c>
    </row>
    <row r="5" spans="1:12" x14ac:dyDescent="0.3">
      <c r="B5" s="2" t="s">
        <v>5</v>
      </c>
      <c r="C5" s="5">
        <v>43465</v>
      </c>
    </row>
    <row r="6" spans="1:12" x14ac:dyDescent="0.3">
      <c r="B6" s="2" t="s">
        <v>6</v>
      </c>
      <c r="C6" s="2">
        <v>12</v>
      </c>
      <c r="D6" s="2" t="s">
        <v>7</v>
      </c>
    </row>
    <row r="8" spans="1:12" x14ac:dyDescent="0.3">
      <c r="A8" s="2" t="s">
        <v>8</v>
      </c>
      <c r="B8" s="3" t="s">
        <v>2829</v>
      </c>
      <c r="C8" s="4"/>
      <c r="D8" s="4"/>
      <c r="E8" s="4"/>
      <c r="F8" s="4"/>
      <c r="G8" s="4"/>
      <c r="H8" s="4"/>
      <c r="I8" s="4"/>
      <c r="J8" s="4"/>
      <c r="K8" s="4"/>
      <c r="L8" s="4"/>
    </row>
    <row r="9" spans="1:12" x14ac:dyDescent="0.3">
      <c r="C9" s="2">
        <v>2</v>
      </c>
      <c r="D9" s="2">
        <v>3</v>
      </c>
      <c r="E9" s="2">
        <v>4</v>
      </c>
      <c r="F9" s="2">
        <v>8</v>
      </c>
      <c r="G9" s="2">
        <v>12</v>
      </c>
      <c r="H9" s="2">
        <v>16</v>
      </c>
      <c r="I9" s="2">
        <v>20</v>
      </c>
      <c r="J9" s="2">
        <v>24</v>
      </c>
      <c r="K9" s="2">
        <v>28</v>
      </c>
      <c r="L9" s="2">
        <v>32</v>
      </c>
    </row>
    <row r="10" spans="1:12" ht="15" thickBot="1" x14ac:dyDescent="0.35">
      <c r="C10" s="2" t="s">
        <v>10</v>
      </c>
      <c r="D10" s="2" t="s">
        <v>11</v>
      </c>
      <c r="E10" s="2" t="s">
        <v>2830</v>
      </c>
      <c r="F10" s="2" t="s">
        <v>2831</v>
      </c>
      <c r="G10" s="2" t="s">
        <v>2832</v>
      </c>
      <c r="H10" s="2" t="s">
        <v>2833</v>
      </c>
      <c r="I10" s="2" t="s">
        <v>2834</v>
      </c>
      <c r="J10" s="2" t="s">
        <v>2835</v>
      </c>
      <c r="K10" s="2" t="s">
        <v>2836</v>
      </c>
      <c r="L10" s="2" t="s">
        <v>12</v>
      </c>
    </row>
    <row r="11" spans="1:12" ht="15" thickBot="1" x14ac:dyDescent="0.35">
      <c r="A11" s="2">
        <v>1</v>
      </c>
      <c r="B11" s="1" t="s">
        <v>17</v>
      </c>
      <c r="C11" s="6" t="s">
        <v>13</v>
      </c>
      <c r="D11" s="6" t="s">
        <v>13</v>
      </c>
      <c r="E11" s="6" t="s">
        <v>13</v>
      </c>
      <c r="F11" s="6"/>
      <c r="G11" s="6"/>
      <c r="H11" s="6"/>
      <c r="I11" s="6"/>
      <c r="J11" s="6"/>
      <c r="K11" s="6"/>
      <c r="L11" s="6" t="s">
        <v>13</v>
      </c>
    </row>
    <row r="351003" spans="1:2" x14ac:dyDescent="0.3">
      <c r="A351003" s="1" t="s">
        <v>15</v>
      </c>
      <c r="B351003" s="1" t="s">
        <v>2837</v>
      </c>
    </row>
    <row r="351004" spans="1:2" x14ac:dyDescent="0.3">
      <c r="A351004" s="1" t="s">
        <v>16</v>
      </c>
      <c r="B351004" s="1" t="s">
        <v>2838</v>
      </c>
    </row>
    <row r="351005" spans="1:2" x14ac:dyDescent="0.3">
      <c r="B351005" s="1" t="s">
        <v>2839</v>
      </c>
    </row>
    <row r="351006" spans="1:2" x14ac:dyDescent="0.3">
      <c r="B351006" s="1" t="s">
        <v>2840</v>
      </c>
    </row>
  </sheetData>
  <mergeCells count="3">
    <mergeCell ref="D1:G1"/>
    <mergeCell ref="D2:G2"/>
    <mergeCell ref="B8:L8"/>
  </mergeCells>
  <dataValidations count="10">
    <dataValidation type="list" allowBlank="1" showInputMessage="1" showErrorMessage="1" errorTitle="Entrada no válida" error="Por favor seleccione un elemento de la lista" promptTitle="Seleccione un elemento de la lista"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clase de pensión a describir" sqref="E11">
      <formula1>$B$351002:$B$351006</formula1>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MENOR DE 57 AÑOS"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57 MENOR DE 62 AÑOS"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62 y MENOR DE 70 AÑOS" sqref="H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70 y MENOR DE 80 AÑOS" sqref="I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80 y MENOR DE 92 AÑOS" sqref="J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nsionados según la clase de pensión seleccionada con edad entre 92 años o mayor." sqref="K11">
      <formula1>-999999999999999</formula1>
      <formula2>999999999999999</formula2>
    </dataValidation>
    <dataValidation type="textLength" allowBlank="1" showInputMessage="1" error="Escriba un texto  Maximo 390 Caracteres" promptTitle="Cualquier contenido Maximo 390 Caracteres" prompt=" Si tiene alguna Obervación respecto esta clase de pensión registrarla aqui en máximo 390 caracteres." sqref="L11">
      <formula1>0</formula1>
      <formula2>390</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351004"/>
  <sheetViews>
    <sheetView tabSelected="1" workbookViewId="0">
      <selection activeCell="E11" sqref="E11"/>
    </sheetView>
  </sheetViews>
  <sheetFormatPr baseColWidth="10" defaultColWidth="9.109375" defaultRowHeight="14.4" x14ac:dyDescent="0.3"/>
  <cols>
    <col min="1" max="1" width="9.109375" style="1"/>
    <col min="2" max="2" width="60" style="1" customWidth="1"/>
    <col min="3" max="3" width="34" style="1" customWidth="1"/>
    <col min="4" max="4" width="19" style="1" customWidth="1"/>
    <col min="5" max="6" width="14" style="1" customWidth="1"/>
    <col min="7" max="7" width="19" style="1" customWidth="1"/>
    <col min="8" max="16384" width="9.109375" style="1"/>
  </cols>
  <sheetData>
    <row r="1" spans="1:7" x14ac:dyDescent="0.3">
      <c r="B1" s="2" t="s">
        <v>0</v>
      </c>
      <c r="C1" s="2">
        <v>51</v>
      </c>
      <c r="D1" s="3" t="s">
        <v>1</v>
      </c>
      <c r="E1" s="4"/>
      <c r="F1" s="4"/>
      <c r="G1" s="4"/>
    </row>
    <row r="2" spans="1:7" x14ac:dyDescent="0.3">
      <c r="B2" s="2" t="s">
        <v>2</v>
      </c>
      <c r="C2" s="2">
        <v>23</v>
      </c>
      <c r="D2" s="3" t="s">
        <v>2892</v>
      </c>
      <c r="E2" s="4"/>
      <c r="F2" s="4"/>
      <c r="G2" s="4"/>
    </row>
    <row r="3" spans="1:7" x14ac:dyDescent="0.3">
      <c r="B3" s="2" t="s">
        <v>3</v>
      </c>
      <c r="C3" s="2">
        <v>1</v>
      </c>
    </row>
    <row r="4" spans="1:7" x14ac:dyDescent="0.3">
      <c r="B4" s="2" t="s">
        <v>4</v>
      </c>
      <c r="C4" s="2">
        <v>373</v>
      </c>
    </row>
    <row r="5" spans="1:7" x14ac:dyDescent="0.3">
      <c r="B5" s="2" t="s">
        <v>5</v>
      </c>
      <c r="C5" s="5">
        <v>43465</v>
      </c>
    </row>
    <row r="6" spans="1:7" x14ac:dyDescent="0.3">
      <c r="B6" s="2" t="s">
        <v>6</v>
      </c>
      <c r="C6" s="2">
        <v>12</v>
      </c>
      <c r="D6" s="2" t="s">
        <v>7</v>
      </c>
    </row>
    <row r="8" spans="1:7" x14ac:dyDescent="0.3">
      <c r="A8" s="2" t="s">
        <v>8</v>
      </c>
      <c r="B8" s="3" t="s">
        <v>2893</v>
      </c>
      <c r="C8" s="4"/>
      <c r="D8" s="4"/>
      <c r="E8" s="4"/>
      <c r="F8" s="4"/>
      <c r="G8" s="4"/>
    </row>
    <row r="9" spans="1:7" x14ac:dyDescent="0.3">
      <c r="C9" s="2">
        <v>2</v>
      </c>
      <c r="D9" s="2">
        <v>3</v>
      </c>
      <c r="E9" s="2">
        <v>4</v>
      </c>
      <c r="F9" s="2">
        <v>8</v>
      </c>
      <c r="G9" s="2">
        <v>12</v>
      </c>
    </row>
    <row r="10" spans="1:7" ht="15" thickBot="1" x14ac:dyDescent="0.35">
      <c r="C10" s="2" t="s">
        <v>2876</v>
      </c>
      <c r="D10" s="2" t="s">
        <v>11</v>
      </c>
      <c r="E10" s="2" t="s">
        <v>2749</v>
      </c>
      <c r="F10" s="2" t="s">
        <v>2894</v>
      </c>
      <c r="G10" s="2" t="s">
        <v>12</v>
      </c>
    </row>
    <row r="11" spans="1:7" ht="15" thickBot="1" x14ac:dyDescent="0.35">
      <c r="A11" s="2">
        <v>10</v>
      </c>
      <c r="B11" s="1" t="s">
        <v>2895</v>
      </c>
      <c r="C11" s="6" t="s">
        <v>15</v>
      </c>
      <c r="D11" s="6" t="s">
        <v>13</v>
      </c>
      <c r="E11" s="6">
        <v>85</v>
      </c>
      <c r="F11" s="6" t="s">
        <v>4441</v>
      </c>
      <c r="G11" s="6" t="s">
        <v>13</v>
      </c>
    </row>
    <row r="12" spans="1:7" ht="15" thickBot="1" x14ac:dyDescent="0.35">
      <c r="A12" s="2">
        <v>20</v>
      </c>
      <c r="B12" s="1" t="s">
        <v>2896</v>
      </c>
      <c r="C12" s="30" t="s">
        <v>13</v>
      </c>
      <c r="D12" s="30" t="s">
        <v>13</v>
      </c>
      <c r="E12" s="6"/>
      <c r="F12" s="6" t="s">
        <v>13</v>
      </c>
      <c r="G12" s="6" t="s">
        <v>13</v>
      </c>
    </row>
    <row r="13" spans="1:7" ht="15" thickBot="1" x14ac:dyDescent="0.35">
      <c r="A13" s="2">
        <v>30</v>
      </c>
      <c r="B13" s="1" t="s">
        <v>2897</v>
      </c>
      <c r="C13" s="30" t="s">
        <v>13</v>
      </c>
      <c r="D13" s="30" t="s">
        <v>13</v>
      </c>
      <c r="E13" s="6"/>
      <c r="F13" s="6" t="s">
        <v>13</v>
      </c>
      <c r="G13" s="6" t="s">
        <v>13</v>
      </c>
    </row>
    <row r="14" spans="1:7" ht="15" thickBot="1" x14ac:dyDescent="0.35">
      <c r="A14" s="2">
        <v>40</v>
      </c>
      <c r="B14" s="1" t="s">
        <v>2898</v>
      </c>
      <c r="C14" s="30" t="s">
        <v>13</v>
      </c>
      <c r="D14" s="30" t="s">
        <v>13</v>
      </c>
      <c r="E14" s="6"/>
      <c r="F14" s="6" t="s">
        <v>13</v>
      </c>
      <c r="G14" s="6" t="s">
        <v>13</v>
      </c>
    </row>
    <row r="15" spans="1:7" ht="15" thickBot="1" x14ac:dyDescent="0.35">
      <c r="A15" s="2">
        <v>50</v>
      </c>
      <c r="B15" s="1" t="s">
        <v>2899</v>
      </c>
      <c r="C15" s="30" t="s">
        <v>13</v>
      </c>
      <c r="D15" s="30" t="s">
        <v>13</v>
      </c>
      <c r="E15" s="6"/>
      <c r="F15" s="6" t="s">
        <v>13</v>
      </c>
      <c r="G15" s="6" t="s">
        <v>13</v>
      </c>
    </row>
    <row r="16" spans="1:7" ht="15" thickBot="1" x14ac:dyDescent="0.35">
      <c r="A16" s="2">
        <v>60</v>
      </c>
      <c r="B16" s="1" t="s">
        <v>2900</v>
      </c>
      <c r="C16" s="30" t="s">
        <v>13</v>
      </c>
      <c r="D16" s="30" t="s">
        <v>13</v>
      </c>
      <c r="E16" s="6"/>
      <c r="F16" s="6" t="s">
        <v>13</v>
      </c>
      <c r="G16" s="6" t="s">
        <v>13</v>
      </c>
    </row>
    <row r="17" spans="1:7" ht="15" thickBot="1" x14ac:dyDescent="0.35">
      <c r="A17" s="2">
        <v>70</v>
      </c>
      <c r="B17" s="1" t="s">
        <v>2901</v>
      </c>
      <c r="C17" s="30" t="s">
        <v>13</v>
      </c>
      <c r="D17" s="30" t="s">
        <v>13</v>
      </c>
      <c r="E17" s="6"/>
      <c r="F17" s="6" t="s">
        <v>13</v>
      </c>
      <c r="G17" s="6" t="s">
        <v>13</v>
      </c>
    </row>
    <row r="18" spans="1:7" ht="15" thickBot="1" x14ac:dyDescent="0.35">
      <c r="A18" s="2">
        <v>80</v>
      </c>
      <c r="B18" s="1" t="s">
        <v>2902</v>
      </c>
      <c r="C18" s="30" t="s">
        <v>13</v>
      </c>
      <c r="D18" s="30" t="s">
        <v>13</v>
      </c>
      <c r="E18" s="6"/>
      <c r="F18" s="6" t="s">
        <v>13</v>
      </c>
      <c r="G18" s="6" t="s">
        <v>13</v>
      </c>
    </row>
    <row r="351003" spans="1:1" x14ac:dyDescent="0.3">
      <c r="A351003" s="1" t="s">
        <v>15</v>
      </c>
    </row>
    <row r="351004" spans="1:1" x14ac:dyDescent="0.3">
      <c r="A351004" s="1" t="s">
        <v>16</v>
      </c>
    </row>
  </sheetData>
  <mergeCells count="3">
    <mergeCell ref="D1:G1"/>
    <mergeCell ref="D2:G2"/>
    <mergeCell ref="B8:G8"/>
  </mergeCells>
  <dataValidations count="19">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TRABAJADORES ACTIVOS COTIZANTES afiliados a la unidad de salud de la Universidad." sqref="E11">
      <formula1>-999999999999999</formula1>
      <formula2>999999999999999</formula2>
    </dataValidation>
    <dataValidation type="textLength" allowBlank="1" showInputMessage="1" error="Escriba un texto  Maximo 390 Caracteres" promptTitle="Cualquier contenido Maximo 390 Caracteres" prompt=" Relacione las ciudades en las cuales tiene TRABAJADORES ACTIVOS COTIZANTES, separadas por COMA (,)." sqref="F11">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PENSIONADOS COTIZANTES afiliados a la unidad de salud de la Universidad." sqref="E12">
      <formula1>-999999999999999</formula1>
      <formula2>999999999999999</formula2>
    </dataValidation>
    <dataValidation type="textLength" allowBlank="1" showInputMessage="1" error="Escriba un texto  Maximo 390 Caracteres" promptTitle="Cualquier contenido Maximo 390 Caracteres" prompt=" Relacione las ciudades en las cuales tiene PENSIONADOS COTIZANTES, separadas por COMA (,)." sqref="F12">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BENEFICIARIOS DE AFILIADOS ACTIVOS afiliados a la unidad de salud de la Universidad." sqref="E13">
      <formula1>-999999999999999</formula1>
      <formula2>999999999999999</formula2>
    </dataValidation>
    <dataValidation type="textLength" allowBlank="1" showInputMessage="1" error="Escriba un texto  Maximo 390 Caracteres" promptTitle="Cualquier contenido Maximo 390 Caracteres" prompt=" Relacione las ciudades en las cuales tiene BENEFICIARIOS DE BENEFICIARIOS DE AFILIADOS ACTIVOS, separadas por COMA (,)." sqref="F13">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BENEFICIARIOS DE PENSIONADOS COTIZANTES afiliados a la unidad de salud de la Universidad." sqref="E14">
      <formula1>-999999999999999</formula1>
      <formula2>999999999999999</formula2>
    </dataValidation>
    <dataValidation type="textLength" allowBlank="1" showInputMessage="1" error="Escriba un texto  Maximo 390 Caracteres" promptTitle="Cualquier contenido Maximo 390 Caracteres" prompt=" Relacione las ciudades en las cuales tiene BENEFICIARIOS DE PENSIONADOS COTIZANTES, separadas por COMA (,)." sqref="F14">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la RED PROPIA DE ATENCIÓN en los que ofrezcan atención a sus afiliados." sqref="E15">
      <formula1>-999999999999999</formula1>
      <formula2>999999999999999</formula2>
    </dataValidation>
    <dataValidation type="textLength" allowBlank="1" showInputMessage="1" error="Escriba un texto  Maximo 390 Caracteres" promptTitle="Cualquier contenido Maximo 390 Caracteres" prompt=" Relacione las ciudades en la que la unidad de salud tenga RED PROPIA DE ATENCIÓN en las que se ofrezcan servicios a los afiliados, separadas por COMA (,)." sqref="F15">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PRESTADORES DE TERCER O MAYOR NIVEL DE COMPLEJIDAD en los que ofrezcan atención a sus afiliados." sqref="E16">
      <formula1>-999999999999999</formula1>
      <formula2>999999999999999</formula2>
    </dataValidation>
    <dataValidation type="textLength" allowBlank="1" showInputMessage="1" error="Escriba un texto  Maximo 390 Caracteres" promptTitle="Cualquier contenido Maximo 390 Caracteres" prompt=" Relacione las ciudades en la que la unidad de salud tenga PRESTADORES DE TERCER O MAYOR NIVEL DE COMPLEJIDAD en las que se ofrezcan servicios a los afiliados, separadas por COMA (,)." sqref="F16">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PRESTADORES DE SEGUNDO NIVEL DE COMPLEJIDAD en los que ofrezcan atención a sus afiliados." sqref="E17">
      <formula1>-999999999999999</formula1>
      <formula2>999999999999999</formula2>
    </dataValidation>
    <dataValidation type="textLength" allowBlank="1" showInputMessage="1" error="Escriba un texto  Maximo 390 Caracteres" promptTitle="Cualquier contenido Maximo 390 Caracteres" prompt=" Relacione las ciudades en la que la unidad de salud tenga PRESTADORES DE SEGUNDO NIVEL DE COMPLEJIDAD en las que se ofrezcan servicios a los afiliados, separadas por COMA (,)." sqref="F17">
      <formula1>0</formula1>
      <formula2>390</formula2>
    </dataValidation>
    <dataValidation type="whole" allowBlank="1" showInputMessage="1" showErrorMessage="1" errorTitle="Entrada no válida" error="Por favor escriba un número entero" promptTitle="Escriba un número entero en esta casilla" prompt=" Regristre EN NÚMERO la cantidad de IPS o centros de atención de PRESTADORES DE PRIMER NIVEL DE COMPLEJIDAD en los que ofrezcan atención a sus afiliados." sqref="E18">
      <formula1>-999999999999999</formula1>
      <formula2>999999999999999</formula2>
    </dataValidation>
    <dataValidation type="textLength" allowBlank="1" showInputMessage="1" error="Escriba un texto  Maximo 390 Caracteres" promptTitle="Cualquier contenido Maximo 390 Caracteres" prompt=" Relacione las ciudades en la que la unidad de salud tenga PRESTADORES DE PRIMER NIVEL DE COMPLEJIDAD en las que se ofrezcan servicios a los afiliados, separadas por COMA (,)." sqref="F18">
      <formula1>0</formula1>
      <formula2>390</formula2>
    </dataValidation>
    <dataValidation type="textLength" allowBlank="1" showInputMessage="1" error="Escriba un texto  Maximo 390 Caracteres" promptTitle="Cualquier contenido Maximo 390 Caracteres" prompt=" Registre aspectos importantes a considerar. (Máximo 390 caracteres)." sqref="G11:G18">
      <formula1>0</formula1>
      <formula2>390</formula2>
    </dataValidation>
  </dataValidation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351009"/>
  <sheetViews>
    <sheetView workbookViewId="0">
      <selection activeCell="E25" sqref="E25"/>
    </sheetView>
  </sheetViews>
  <sheetFormatPr baseColWidth="10" defaultColWidth="9.109375" defaultRowHeight="14.4" x14ac:dyDescent="0.3"/>
  <cols>
    <col min="1" max="1" width="9.109375" style="1"/>
    <col min="2" max="2" width="16" style="1" customWidth="1"/>
    <col min="3" max="3" width="15" style="1" customWidth="1"/>
    <col min="4" max="4" width="10" style="1" customWidth="1"/>
    <col min="5" max="5" width="34.88671875" style="1" customWidth="1"/>
    <col min="6" max="6" width="19" style="1" customWidth="1"/>
    <col min="7" max="7" width="12.5546875" style="1" customWidth="1"/>
    <col min="8" max="16384" width="9.109375" style="1"/>
  </cols>
  <sheetData>
    <row r="1" spans="1:7" x14ac:dyDescent="0.3">
      <c r="B1" s="2" t="s">
        <v>0</v>
      </c>
      <c r="C1" s="2">
        <v>51</v>
      </c>
      <c r="D1" s="3" t="s">
        <v>1</v>
      </c>
      <c r="E1" s="4"/>
      <c r="F1" s="4"/>
      <c r="G1" s="4"/>
    </row>
    <row r="2" spans="1:7" x14ac:dyDescent="0.3">
      <c r="B2" s="2" t="s">
        <v>2</v>
      </c>
      <c r="C2" s="2">
        <v>569</v>
      </c>
      <c r="D2" s="3" t="s">
        <v>2507</v>
      </c>
      <c r="E2" s="4"/>
      <c r="F2" s="4"/>
      <c r="G2" s="4"/>
    </row>
    <row r="3" spans="1:7" x14ac:dyDescent="0.3">
      <c r="B3" s="2" t="s">
        <v>3</v>
      </c>
      <c r="C3" s="2">
        <v>1</v>
      </c>
    </row>
    <row r="4" spans="1:7" x14ac:dyDescent="0.3">
      <c r="B4" s="2" t="s">
        <v>4</v>
      </c>
      <c r="C4" s="2">
        <v>373</v>
      </c>
    </row>
    <row r="5" spans="1:7" x14ac:dyDescent="0.3">
      <c r="B5" s="2" t="s">
        <v>5</v>
      </c>
      <c r="C5" s="5">
        <v>43465</v>
      </c>
    </row>
    <row r="6" spans="1:7" x14ac:dyDescent="0.3">
      <c r="B6" s="2" t="s">
        <v>6</v>
      </c>
      <c r="C6" s="2">
        <v>12</v>
      </c>
      <c r="D6" s="2" t="s">
        <v>7</v>
      </c>
    </row>
    <row r="8" spans="1:7" x14ac:dyDescent="0.3">
      <c r="A8" s="2" t="s">
        <v>8</v>
      </c>
      <c r="B8" s="3" t="s">
        <v>2508</v>
      </c>
      <c r="C8" s="4"/>
      <c r="D8" s="4"/>
      <c r="E8" s="4"/>
      <c r="F8" s="4"/>
    </row>
    <row r="9" spans="1:7" x14ac:dyDescent="0.3">
      <c r="C9" s="2">
        <v>4</v>
      </c>
      <c r="D9" s="2">
        <v>8</v>
      </c>
      <c r="E9" s="2">
        <v>12</v>
      </c>
      <c r="F9" s="2">
        <v>16</v>
      </c>
    </row>
    <row r="10" spans="1:7" ht="15" thickBot="1" x14ac:dyDescent="0.35">
      <c r="C10" s="2" t="s">
        <v>2509</v>
      </c>
      <c r="D10" s="2" t="s">
        <v>2510</v>
      </c>
      <c r="E10" s="2" t="s">
        <v>9</v>
      </c>
      <c r="F10" s="2" t="s">
        <v>12</v>
      </c>
    </row>
    <row r="11" spans="1:7" ht="89.25" customHeight="1" thickBot="1" x14ac:dyDescent="0.35">
      <c r="A11" s="2">
        <v>1</v>
      </c>
      <c r="B11" s="1" t="s">
        <v>17</v>
      </c>
      <c r="C11" s="6" t="s">
        <v>15</v>
      </c>
      <c r="D11" s="6" t="s">
        <v>2513</v>
      </c>
      <c r="E11" s="7" t="s">
        <v>4433</v>
      </c>
      <c r="F11" s="6" t="s">
        <v>13</v>
      </c>
    </row>
    <row r="12" spans="1:7" ht="59.25" customHeight="1" thickBot="1" x14ac:dyDescent="0.35">
      <c r="A12" s="69">
        <v>2</v>
      </c>
      <c r="B12" s="1" t="s">
        <v>2935</v>
      </c>
      <c r="C12" s="172" t="s">
        <v>15</v>
      </c>
      <c r="D12" s="6" t="s">
        <v>2513</v>
      </c>
      <c r="E12" s="7" t="s">
        <v>4434</v>
      </c>
      <c r="F12" s="33"/>
    </row>
    <row r="13" spans="1:7" ht="76.5" customHeight="1" thickBot="1" x14ac:dyDescent="0.35">
      <c r="A13" s="2">
        <v>3</v>
      </c>
      <c r="B13" s="1" t="s">
        <v>2936</v>
      </c>
      <c r="C13" s="172" t="s">
        <v>15</v>
      </c>
      <c r="D13" s="6" t="s">
        <v>2513</v>
      </c>
      <c r="E13" s="173" t="s">
        <v>4435</v>
      </c>
      <c r="F13" s="6"/>
    </row>
    <row r="14" spans="1:7" ht="89.25" customHeight="1" thickBot="1" x14ac:dyDescent="0.35">
      <c r="A14" s="69">
        <v>4</v>
      </c>
      <c r="B14" s="1" t="s">
        <v>2937</v>
      </c>
      <c r="C14" s="172" t="s">
        <v>15</v>
      </c>
      <c r="D14" s="6" t="s">
        <v>2512</v>
      </c>
      <c r="E14" s="7" t="s">
        <v>4436</v>
      </c>
      <c r="F14" s="33"/>
    </row>
    <row r="16" spans="1:7" x14ac:dyDescent="0.3">
      <c r="A16" s="2" t="s">
        <v>19</v>
      </c>
      <c r="B16" s="3" t="s">
        <v>2511</v>
      </c>
      <c r="C16" s="4"/>
      <c r="D16" s="4"/>
      <c r="E16" s="4"/>
      <c r="F16" s="4"/>
    </row>
    <row r="17" spans="1:6" x14ac:dyDescent="0.3">
      <c r="C17" s="2">
        <v>4</v>
      </c>
      <c r="D17" s="2">
        <v>8</v>
      </c>
      <c r="E17" s="2">
        <v>12</v>
      </c>
      <c r="F17" s="2">
        <v>16</v>
      </c>
    </row>
    <row r="18" spans="1:6" ht="15" thickBot="1" x14ac:dyDescent="0.35">
      <c r="C18" s="2" t="s">
        <v>2509</v>
      </c>
      <c r="D18" s="2" t="s">
        <v>2510</v>
      </c>
      <c r="E18" s="2" t="s">
        <v>9</v>
      </c>
      <c r="F18" s="2" t="s">
        <v>12</v>
      </c>
    </row>
    <row r="19" spans="1:6" ht="29.4" thickBot="1" x14ac:dyDescent="0.35">
      <c r="A19" s="2">
        <v>1</v>
      </c>
      <c r="B19" s="1" t="s">
        <v>17</v>
      </c>
      <c r="C19" s="6" t="s">
        <v>15</v>
      </c>
      <c r="D19" s="6" t="s">
        <v>2513</v>
      </c>
      <c r="E19" s="7" t="s">
        <v>4437</v>
      </c>
      <c r="F19" s="6" t="s">
        <v>13</v>
      </c>
    </row>
    <row r="20" spans="1:6" ht="43.8" thickBot="1" x14ac:dyDescent="0.35">
      <c r="A20" s="69">
        <v>2</v>
      </c>
      <c r="B20" s="1" t="s">
        <v>2935</v>
      </c>
      <c r="C20" s="6" t="s">
        <v>15</v>
      </c>
      <c r="D20" s="6" t="s">
        <v>2513</v>
      </c>
      <c r="E20" s="7" t="s">
        <v>4438</v>
      </c>
      <c r="F20" s="6"/>
    </row>
    <row r="21" spans="1:6" ht="29.4" thickBot="1" x14ac:dyDescent="0.35">
      <c r="A21" s="2">
        <v>3</v>
      </c>
      <c r="B21" s="1" t="s">
        <v>2936</v>
      </c>
      <c r="C21" s="6" t="s">
        <v>15</v>
      </c>
      <c r="D21" s="6" t="s">
        <v>2513</v>
      </c>
      <c r="E21" s="7" t="s">
        <v>4439</v>
      </c>
      <c r="F21" s="6"/>
    </row>
    <row r="22" spans="1:6" ht="29.4" thickBot="1" x14ac:dyDescent="0.35">
      <c r="A22" s="69">
        <v>4</v>
      </c>
      <c r="B22" s="1" t="s">
        <v>2937</v>
      </c>
      <c r="C22" s="6" t="s">
        <v>15</v>
      </c>
      <c r="D22" s="6" t="s">
        <v>2512</v>
      </c>
      <c r="E22" s="174" t="s">
        <v>4440</v>
      </c>
      <c r="F22" s="175"/>
    </row>
    <row r="351008" spans="1:2" x14ac:dyDescent="0.3">
      <c r="A351008" s="1" t="s">
        <v>15</v>
      </c>
      <c r="B351008" s="1" t="s">
        <v>2512</v>
      </c>
    </row>
    <row r="351009" spans="1:2" x14ac:dyDescent="0.3">
      <c r="A351009" s="1" t="s">
        <v>16</v>
      </c>
      <c r="B351009" s="1" t="s">
        <v>2513</v>
      </c>
    </row>
  </sheetData>
  <mergeCells count="4">
    <mergeCell ref="D1:G1"/>
    <mergeCell ref="D2:G2"/>
    <mergeCell ref="B8:F8"/>
    <mergeCell ref="B16:F16"/>
  </mergeCells>
  <dataValidations count="7">
    <dataValidation type="textLength" allowBlank="1" showInputMessage="1" error="Escriba un texto  Maximo 390 Caracteres" promptTitle="Cualquier contenido Maximo 390 Caracteres" prompt=" Describa la(s) instancia(s) enfatizando su fundamento legal, funcionamiento y periodicidad" sqref="E19:E21">
      <formula1>0</formula1>
      <formula2>390</formula2>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9:D22">
      <formula1>$B$351007:$B$351009</formula1>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9:C22">
      <formula1>$A$351007:$A$351009</formula1>
    </dataValidation>
    <dataValidation type="textLength" allowBlank="1" showInputMessage="1" error="Escriba un texto  Maximo 390 Caracteres" promptTitle="Cualquier contenido Maximo 390 Caracteres" prompt=" Añada las aclaraciones que considere pertinentes sobre el item correspondiente" sqref="F11:F14 F19:F21">
      <formula1>0</formula1>
      <formula2>390</formula2>
    </dataValidation>
    <dataValidation type="textLength" allowBlank="1" showInputMessage="1" error="Escriba un texto  Maximo 390 Caracteres" promptTitle="Cualquier contenido Maximo 390 Caracteres" prompt=" Describa la(s) experiencia(s) enfatizando su funcionamiento y periodicidad" sqref="E11:E14">
      <formula1>0</formula1>
      <formula2>390</formula2>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D14">
      <formula1>$B$351007:$B$351009</formula1>
    </dataValidation>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C14">
      <formula1>$A$351007:$A$351009</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351016"/>
  <sheetViews>
    <sheetView view="pageBreakPreview" zoomScale="60" zoomScaleNormal="100" workbookViewId="0">
      <selection activeCell="D15" sqref="D15"/>
    </sheetView>
  </sheetViews>
  <sheetFormatPr baseColWidth="10" defaultColWidth="9.109375" defaultRowHeight="14.4" x14ac:dyDescent="0.3"/>
  <cols>
    <col min="1" max="1" width="9.109375" style="283"/>
    <col min="2" max="2" width="16" style="283" customWidth="1"/>
    <col min="3" max="3" width="33" style="283" customWidth="1"/>
    <col min="4" max="4" width="63.44140625" style="283" customWidth="1"/>
    <col min="5" max="5" width="23" style="283" customWidth="1"/>
    <col min="6" max="6" width="81" style="283" customWidth="1"/>
    <col min="7" max="7" width="19" style="283" customWidth="1"/>
    <col min="8" max="16384" width="9.109375" style="283"/>
  </cols>
  <sheetData>
    <row r="1" spans="1:7" s="279" customFormat="1" ht="57.75" customHeight="1" x14ac:dyDescent="0.3">
      <c r="B1" s="280" t="s">
        <v>0</v>
      </c>
      <c r="C1" s="280">
        <v>51</v>
      </c>
      <c r="D1" s="281" t="s">
        <v>1</v>
      </c>
      <c r="E1" s="282"/>
      <c r="F1" s="282"/>
      <c r="G1" s="282"/>
    </row>
    <row r="2" spans="1:7" ht="37.5" customHeight="1" x14ac:dyDescent="0.3">
      <c r="B2" s="280" t="s">
        <v>2</v>
      </c>
      <c r="C2" s="280">
        <v>16</v>
      </c>
      <c r="D2" s="281" t="s">
        <v>2785</v>
      </c>
      <c r="E2" s="284"/>
      <c r="F2" s="284"/>
      <c r="G2" s="284"/>
    </row>
    <row r="3" spans="1:7" x14ac:dyDescent="0.3">
      <c r="B3" s="280" t="s">
        <v>3</v>
      </c>
      <c r="C3" s="280">
        <v>1</v>
      </c>
    </row>
    <row r="4" spans="1:7" x14ac:dyDescent="0.3">
      <c r="B4" s="280" t="s">
        <v>4</v>
      </c>
      <c r="C4" s="280">
        <v>373</v>
      </c>
    </row>
    <row r="5" spans="1:7" x14ac:dyDescent="0.3">
      <c r="B5" s="280" t="s">
        <v>5</v>
      </c>
      <c r="C5" s="285">
        <v>43465</v>
      </c>
    </row>
    <row r="6" spans="1:7" x14ac:dyDescent="0.3">
      <c r="B6" s="280" t="s">
        <v>6</v>
      </c>
      <c r="C6" s="280">
        <v>12</v>
      </c>
      <c r="D6" s="280" t="s">
        <v>7</v>
      </c>
    </row>
    <row r="8" spans="1:7" x14ac:dyDescent="0.3">
      <c r="A8" s="280" t="s">
        <v>8</v>
      </c>
      <c r="B8" s="281" t="s">
        <v>2786</v>
      </c>
      <c r="C8" s="284"/>
      <c r="D8" s="284"/>
      <c r="E8" s="284"/>
      <c r="F8" s="284"/>
      <c r="G8" s="284"/>
    </row>
    <row r="9" spans="1:7" x14ac:dyDescent="0.3">
      <c r="C9" s="280">
        <v>2</v>
      </c>
      <c r="D9" s="280">
        <v>3</v>
      </c>
      <c r="E9" s="280">
        <v>4</v>
      </c>
      <c r="F9" s="280">
        <v>8</v>
      </c>
      <c r="G9" s="280">
        <v>12</v>
      </c>
    </row>
    <row r="10" spans="1:7" s="286" customFormat="1" ht="74.25" customHeight="1" thickBot="1" x14ac:dyDescent="0.35">
      <c r="C10" s="287" t="s">
        <v>2680</v>
      </c>
      <c r="D10" s="287" t="s">
        <v>11</v>
      </c>
      <c r="E10" s="287" t="s">
        <v>2787</v>
      </c>
      <c r="F10" s="287" t="s">
        <v>2749</v>
      </c>
      <c r="G10" s="287" t="s">
        <v>12</v>
      </c>
    </row>
    <row r="11" spans="1:7" ht="40.5" customHeight="1" thickBot="1" x14ac:dyDescent="0.35">
      <c r="A11" s="280">
        <v>1</v>
      </c>
      <c r="B11" s="283" t="s">
        <v>17</v>
      </c>
      <c r="C11" s="288" t="s">
        <v>16</v>
      </c>
      <c r="D11" s="289" t="s">
        <v>4456</v>
      </c>
      <c r="E11" s="288" t="s">
        <v>13</v>
      </c>
      <c r="F11" s="288"/>
      <c r="G11" s="288" t="s">
        <v>13</v>
      </c>
    </row>
    <row r="351003" spans="1:2" x14ac:dyDescent="0.3">
      <c r="A351003" s="283" t="s">
        <v>15</v>
      </c>
      <c r="B351003" s="283" t="s">
        <v>2788</v>
      </c>
    </row>
    <row r="351004" spans="1:2" x14ac:dyDescent="0.3">
      <c r="A351004" s="283" t="s">
        <v>16</v>
      </c>
      <c r="B351004" s="283" t="s">
        <v>2789</v>
      </c>
    </row>
    <row r="351005" spans="1:2" x14ac:dyDescent="0.3">
      <c r="B351005" s="283" t="s">
        <v>2790</v>
      </c>
    </row>
    <row r="351006" spans="1:2" x14ac:dyDescent="0.3">
      <c r="B351006" s="283" t="s">
        <v>2791</v>
      </c>
    </row>
    <row r="351007" spans="1:2" x14ac:dyDescent="0.3">
      <c r="B351007" s="283" t="s">
        <v>2792</v>
      </c>
    </row>
    <row r="351008" spans="1:2" x14ac:dyDescent="0.3">
      <c r="B351008" s="283" t="s">
        <v>2793</v>
      </c>
    </row>
    <row r="351009" spans="2:2" x14ac:dyDescent="0.3">
      <c r="B351009" s="283" t="s">
        <v>2794</v>
      </c>
    </row>
    <row r="351010" spans="2:2" x14ac:dyDescent="0.3">
      <c r="B351010" s="283" t="s">
        <v>2795</v>
      </c>
    </row>
    <row r="351011" spans="2:2" x14ac:dyDescent="0.3">
      <c r="B351011" s="283" t="s">
        <v>2796</v>
      </c>
    </row>
    <row r="351012" spans="2:2" x14ac:dyDescent="0.3">
      <c r="B351012" s="283" t="s">
        <v>2797</v>
      </c>
    </row>
    <row r="351013" spans="2:2" x14ac:dyDescent="0.3">
      <c r="B351013" s="283" t="s">
        <v>2798</v>
      </c>
    </row>
    <row r="351014" spans="2:2" x14ac:dyDescent="0.3">
      <c r="B351014" s="283" t="s">
        <v>2799</v>
      </c>
    </row>
    <row r="351015" spans="2:2" x14ac:dyDescent="0.3">
      <c r="B351015" s="283" t="s">
        <v>2800</v>
      </c>
    </row>
    <row r="351016" spans="2:2" x14ac:dyDescent="0.3">
      <c r="B351016" s="283" t="s">
        <v>2801</v>
      </c>
    </row>
  </sheetData>
  <mergeCells count="3">
    <mergeCell ref="D1:G1"/>
    <mergeCell ref="D2:G2"/>
    <mergeCell ref="B8:G8"/>
  </mergeCells>
  <dataValidations count="5">
    <dataValidation type="list" allowBlank="1" showInputMessage="1" showErrorMessage="1" errorTitle="Entrada no válida" error="Por favor seleccione un elemento de la lista" promptTitle="Seleccione un elemento de la lista" prompt=" Seleccione SI / NO tiene información de productos académicos para este periodo"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sqref="E11">
      <formula1>$B$351002:$B$351016</formula1>
    </dataValidation>
    <dataValidation type="whole" allowBlank="1" showInputMessage="1" showErrorMessage="1" errorTitle="Entrada no válida" error="Por favor escriba un número entero" promptTitle="Escriba un número entero en esta casilla" sqref="F11">
      <formula1>-999999999999999</formula1>
      <formula2>999999999999999</formula2>
    </dataValidation>
    <dataValidation type="textLength" allowBlank="1" showInputMessage="1" error="Escriba un texto  Maximo 290 Caracteres" promptTitle="Cualquier contenido Maximo 290 Caracteres" sqref="G11">
      <formula1>0</formula1>
      <formula2>290</formula2>
    </dataValidation>
  </dataValidations>
  <printOptions horizontalCentered="1"/>
  <pageMargins left="0.70866141732283472" right="0.70866141732283472" top="0.74803149606299213" bottom="0.74803149606299213" header="0.31496062992125984" footer="0.31496062992125984"/>
  <pageSetup paperSize="5" scale="90" orientation="landscape"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B24"/>
  <sheetViews>
    <sheetView topLeftCell="C18" workbookViewId="0">
      <selection activeCell="C24" sqref="C24:D24"/>
    </sheetView>
  </sheetViews>
  <sheetFormatPr baseColWidth="10" defaultColWidth="9.109375" defaultRowHeight="14.4" x14ac:dyDescent="0.3"/>
  <cols>
    <col min="1" max="1" width="9.109375" style="1"/>
    <col min="2" max="2" width="2011.5546875" style="1" customWidth="1"/>
    <col min="3" max="3" width="11" style="1" customWidth="1"/>
    <col min="4" max="4" width="37.44140625" style="1" customWidth="1"/>
    <col min="5" max="16384" width="9.109375" style="1"/>
  </cols>
  <sheetData>
    <row r="1" spans="1:262" x14ac:dyDescent="0.3">
      <c r="B1" s="2" t="s">
        <v>0</v>
      </c>
      <c r="C1" s="2">
        <v>51</v>
      </c>
      <c r="D1" s="3" t="s">
        <v>1</v>
      </c>
      <c r="E1" s="4"/>
      <c r="F1" s="4"/>
      <c r="G1" s="4"/>
    </row>
    <row r="2" spans="1:262" x14ac:dyDescent="0.3">
      <c r="B2" s="2" t="s">
        <v>2</v>
      </c>
      <c r="C2" s="2">
        <v>568</v>
      </c>
      <c r="D2" s="3" t="s">
        <v>2490</v>
      </c>
      <c r="E2" s="4"/>
      <c r="F2" s="4"/>
      <c r="G2" s="4"/>
    </row>
    <row r="3" spans="1:262" x14ac:dyDescent="0.3">
      <c r="B3" s="2" t="s">
        <v>3</v>
      </c>
      <c r="C3" s="2">
        <v>1</v>
      </c>
    </row>
    <row r="4" spans="1:262" x14ac:dyDescent="0.3">
      <c r="B4" s="2" t="s">
        <v>4</v>
      </c>
      <c r="C4" s="2">
        <v>373</v>
      </c>
    </row>
    <row r="5" spans="1:262" x14ac:dyDescent="0.3">
      <c r="B5" s="2" t="s">
        <v>5</v>
      </c>
      <c r="C5" s="5">
        <v>43465</v>
      </c>
    </row>
    <row r="6" spans="1:262" x14ac:dyDescent="0.3">
      <c r="B6" s="2" t="s">
        <v>6</v>
      </c>
      <c r="C6" s="2">
        <v>12</v>
      </c>
      <c r="D6" s="2" t="s">
        <v>7</v>
      </c>
    </row>
    <row r="8" spans="1:262" x14ac:dyDescent="0.3">
      <c r="A8" s="2" t="s">
        <v>8</v>
      </c>
      <c r="B8" s="3" t="s">
        <v>2491</v>
      </c>
      <c r="C8" s="4"/>
      <c r="D8" s="4"/>
    </row>
    <row r="9" spans="1:262" x14ac:dyDescent="0.3">
      <c r="C9" s="2">
        <v>4</v>
      </c>
      <c r="D9" s="2">
        <v>8</v>
      </c>
    </row>
    <row r="10" spans="1:262" ht="15" thickBot="1" x14ac:dyDescent="0.35">
      <c r="C10" s="2" t="s">
        <v>2492</v>
      </c>
      <c r="D10" s="2" t="s">
        <v>12</v>
      </c>
      <c r="JB10" s="1">
        <f>725+45</f>
        <v>770</v>
      </c>
    </row>
    <row r="11" spans="1:262" ht="43.8" thickBot="1" x14ac:dyDescent="0.35">
      <c r="A11" s="2">
        <v>10</v>
      </c>
      <c r="B11" s="1" t="s">
        <v>2493</v>
      </c>
      <c r="C11" s="6">
        <v>770</v>
      </c>
      <c r="D11" s="7" t="s">
        <v>4425</v>
      </c>
    </row>
    <row r="12" spans="1:262" ht="29.4" thickBot="1" x14ac:dyDescent="0.35">
      <c r="A12" s="2">
        <v>20</v>
      </c>
      <c r="B12" s="1" t="s">
        <v>2494</v>
      </c>
      <c r="C12" s="6">
        <v>810</v>
      </c>
      <c r="D12" s="7" t="s">
        <v>4426</v>
      </c>
    </row>
    <row r="13" spans="1:262" ht="58.2" thickBot="1" x14ac:dyDescent="0.35">
      <c r="A13" s="2">
        <v>30</v>
      </c>
      <c r="B13" s="1" t="s">
        <v>2495</v>
      </c>
      <c r="C13" s="6">
        <v>5</v>
      </c>
      <c r="D13" s="7" t="s">
        <v>4427</v>
      </c>
    </row>
    <row r="14" spans="1:262" ht="58.2" thickBot="1" x14ac:dyDescent="0.35">
      <c r="A14" s="2">
        <v>40</v>
      </c>
      <c r="B14" s="1" t="s">
        <v>2496</v>
      </c>
      <c r="C14" s="6">
        <v>5</v>
      </c>
      <c r="D14" s="7" t="s">
        <v>4427</v>
      </c>
    </row>
    <row r="15" spans="1:262" ht="15" thickBot="1" x14ac:dyDescent="0.35">
      <c r="A15" s="2">
        <v>50</v>
      </c>
      <c r="B15" s="1" t="s">
        <v>2497</v>
      </c>
      <c r="C15" s="170">
        <v>0</v>
      </c>
      <c r="D15" s="170" t="s">
        <v>13</v>
      </c>
    </row>
    <row r="16" spans="1:262" ht="15" thickBot="1" x14ac:dyDescent="0.35">
      <c r="A16" s="2">
        <v>60</v>
      </c>
      <c r="B16" s="1" t="s">
        <v>2498</v>
      </c>
      <c r="C16" s="170">
        <v>0</v>
      </c>
      <c r="D16" s="170" t="s">
        <v>13</v>
      </c>
    </row>
    <row r="17" spans="1:4" ht="29.4" thickBot="1" x14ac:dyDescent="0.35">
      <c r="A17" s="2">
        <v>70</v>
      </c>
      <c r="B17" s="1" t="s">
        <v>2499</v>
      </c>
      <c r="C17" s="6">
        <v>0</v>
      </c>
      <c r="D17" s="167" t="s">
        <v>4428</v>
      </c>
    </row>
    <row r="18" spans="1:4" ht="29.4" thickBot="1" x14ac:dyDescent="0.35">
      <c r="A18" s="2">
        <v>80</v>
      </c>
      <c r="B18" s="1" t="s">
        <v>2500</v>
      </c>
      <c r="C18" s="6">
        <v>0</v>
      </c>
      <c r="D18" s="167" t="s">
        <v>4429</v>
      </c>
    </row>
    <row r="19" spans="1:4" ht="15" thickBot="1" x14ac:dyDescent="0.35">
      <c r="A19" s="2">
        <v>90</v>
      </c>
      <c r="B19" s="1" t="s">
        <v>2501</v>
      </c>
      <c r="C19" s="6">
        <v>0</v>
      </c>
      <c r="D19" s="6" t="s">
        <v>13</v>
      </c>
    </row>
    <row r="20" spans="1:4" ht="72.599999999999994" thickBot="1" x14ac:dyDescent="0.35">
      <c r="A20" s="2">
        <v>100</v>
      </c>
      <c r="B20" s="1" t="s">
        <v>2502</v>
      </c>
      <c r="C20" s="6">
        <v>1</v>
      </c>
      <c r="D20" s="167" t="s">
        <v>4430</v>
      </c>
    </row>
    <row r="21" spans="1:4" ht="15" thickBot="1" x14ac:dyDescent="0.35">
      <c r="A21" s="2">
        <v>110</v>
      </c>
      <c r="B21" s="1" t="s">
        <v>2503</v>
      </c>
      <c r="C21" s="6">
        <v>11</v>
      </c>
      <c r="D21" s="6" t="s">
        <v>13</v>
      </c>
    </row>
    <row r="22" spans="1:4" ht="58.2" thickBot="1" x14ac:dyDescent="0.35">
      <c r="A22" s="2">
        <v>120</v>
      </c>
      <c r="B22" s="1" t="s">
        <v>2504</v>
      </c>
      <c r="C22" s="6">
        <v>19</v>
      </c>
      <c r="D22" s="171" t="s">
        <v>4431</v>
      </c>
    </row>
    <row r="23" spans="1:4" ht="43.8" thickBot="1" x14ac:dyDescent="0.35">
      <c r="A23" s="2">
        <v>130</v>
      </c>
      <c r="B23" s="1" t="s">
        <v>2505</v>
      </c>
      <c r="C23" s="6">
        <v>13</v>
      </c>
      <c r="D23" s="171" t="s">
        <v>4432</v>
      </c>
    </row>
    <row r="24" spans="1:4" ht="15" thickBot="1" x14ac:dyDescent="0.35">
      <c r="A24" s="2">
        <v>140</v>
      </c>
      <c r="B24" s="1" t="s">
        <v>2506</v>
      </c>
      <c r="C24" s="6">
        <v>100</v>
      </c>
      <c r="D24" s="6" t="s">
        <v>13</v>
      </c>
    </row>
  </sheetData>
  <mergeCells count="3">
    <mergeCell ref="D1:G1"/>
    <mergeCell ref="D2:G2"/>
    <mergeCell ref="B8:D8"/>
  </mergeCells>
  <dataValidations count="18">
    <dataValidation type="textLength" allowBlank="1" showInputMessage="1" error="Escriba un texto  Maximo 390 Caracteres" promptTitle="Cualquier contenido Maximo 390 Caracteres" prompt=" Añada las aclaraciones que considere pertinentes sobre el item correspondiente" sqref="D24">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textLength" allowBlank="1" showInputMessage="1"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textLength" allowBlank="1" showInputMessage="1"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textLength" allowBlank="1" showInputMessage="1" error="Escriba un texto  Maximo 390 Caracteres" promptTitle="Cualquier contenido Maximo 390 Caracteres" prompt=" Añada las aclaraciones que considere pertinentes sobre el ítem correspondiente " sqref="D12:D17 D21:D23 D19">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C14">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39"/>
  <sheetViews>
    <sheetView topLeftCell="C19" workbookViewId="0">
      <selection activeCell="F35" sqref="F35:F39"/>
    </sheetView>
  </sheetViews>
  <sheetFormatPr baseColWidth="10" defaultColWidth="9.109375" defaultRowHeight="14.4" x14ac:dyDescent="0.3"/>
  <cols>
    <col min="1" max="1" width="9.109375" style="1"/>
    <col min="2" max="2" width="1955.5546875" style="1" customWidth="1"/>
    <col min="3" max="3" width="38" style="1" customWidth="1"/>
    <col min="4" max="4" width="46" style="1" customWidth="1"/>
    <col min="5" max="5" width="40" style="1" customWidth="1"/>
    <col min="6" max="6" width="52" style="1" customWidth="1"/>
    <col min="7" max="16384" width="9.109375" style="1"/>
  </cols>
  <sheetData>
    <row r="1" spans="1:7" x14ac:dyDescent="0.3">
      <c r="B1" s="2" t="s">
        <v>0</v>
      </c>
      <c r="C1" s="2">
        <v>51</v>
      </c>
      <c r="D1" s="3" t="s">
        <v>1</v>
      </c>
      <c r="E1" s="4"/>
      <c r="F1" s="4"/>
      <c r="G1" s="4"/>
    </row>
    <row r="2" spans="1:7" x14ac:dyDescent="0.3">
      <c r="B2" s="2" t="s">
        <v>2</v>
      </c>
      <c r="C2" s="2">
        <v>567</v>
      </c>
      <c r="D2" s="3" t="s">
        <v>2464</v>
      </c>
      <c r="E2" s="4"/>
      <c r="F2" s="4"/>
      <c r="G2" s="4"/>
    </row>
    <row r="3" spans="1:7" x14ac:dyDescent="0.3">
      <c r="B3" s="2" t="s">
        <v>3</v>
      </c>
      <c r="C3" s="2">
        <v>1</v>
      </c>
    </row>
    <row r="4" spans="1:7" x14ac:dyDescent="0.3">
      <c r="B4" s="2" t="s">
        <v>4</v>
      </c>
      <c r="C4" s="2">
        <v>373</v>
      </c>
    </row>
    <row r="5" spans="1:7" x14ac:dyDescent="0.3">
      <c r="B5" s="2" t="s">
        <v>5</v>
      </c>
      <c r="C5" s="5">
        <v>43465</v>
      </c>
    </row>
    <row r="6" spans="1:7" x14ac:dyDescent="0.3">
      <c r="B6" s="2" t="s">
        <v>6</v>
      </c>
      <c r="C6" s="2">
        <v>12</v>
      </c>
      <c r="D6" s="2" t="s">
        <v>7</v>
      </c>
    </row>
    <row r="8" spans="1:7" x14ac:dyDescent="0.3">
      <c r="A8" s="2" t="s">
        <v>8</v>
      </c>
      <c r="B8" s="3" t="s">
        <v>2465</v>
      </c>
      <c r="C8" s="4"/>
      <c r="D8" s="4"/>
      <c r="E8" s="4"/>
      <c r="F8" s="4"/>
    </row>
    <row r="9" spans="1:7" x14ac:dyDescent="0.3">
      <c r="C9" s="2">
        <v>4</v>
      </c>
      <c r="D9" s="2">
        <v>8</v>
      </c>
      <c r="E9" s="2">
        <v>12</v>
      </c>
      <c r="F9" s="2">
        <v>16</v>
      </c>
    </row>
    <row r="10" spans="1:7" ht="15" thickBot="1" x14ac:dyDescent="0.35">
      <c r="C10" s="2" t="s">
        <v>2466</v>
      </c>
      <c r="D10" s="2" t="s">
        <v>2467</v>
      </c>
      <c r="E10" s="2" t="s">
        <v>2468</v>
      </c>
      <c r="F10" s="2" t="s">
        <v>2469</v>
      </c>
    </row>
    <row r="11" spans="1:7" ht="58.2" thickBot="1" x14ac:dyDescent="0.35">
      <c r="A11" s="2">
        <v>10</v>
      </c>
      <c r="B11" s="1" t="s">
        <v>2470</v>
      </c>
      <c r="C11" s="6">
        <v>1</v>
      </c>
      <c r="D11" s="6">
        <v>0</v>
      </c>
      <c r="E11" s="6">
        <v>1011</v>
      </c>
      <c r="F11" s="167" t="s">
        <v>4409</v>
      </c>
    </row>
    <row r="12" spans="1:7" ht="58.2" thickBot="1" x14ac:dyDescent="0.35">
      <c r="A12" s="2">
        <v>20</v>
      </c>
      <c r="B12" s="1" t="s">
        <v>2471</v>
      </c>
      <c r="C12" s="6">
        <v>3</v>
      </c>
      <c r="D12" s="6">
        <v>0</v>
      </c>
      <c r="E12" s="6">
        <v>1011</v>
      </c>
      <c r="F12" s="167" t="s">
        <v>4410</v>
      </c>
    </row>
    <row r="14" spans="1:7" x14ac:dyDescent="0.3">
      <c r="A14" s="2" t="s">
        <v>19</v>
      </c>
      <c r="B14" s="3" t="s">
        <v>2472</v>
      </c>
      <c r="C14" s="4"/>
      <c r="D14" s="4"/>
      <c r="E14" s="4"/>
      <c r="F14" s="4"/>
    </row>
    <row r="15" spans="1:7" x14ac:dyDescent="0.3">
      <c r="C15" s="2">
        <v>4</v>
      </c>
      <c r="D15" s="2">
        <v>8</v>
      </c>
      <c r="E15" s="2">
        <v>12</v>
      </c>
      <c r="F15" s="2">
        <v>16</v>
      </c>
    </row>
    <row r="16" spans="1:7" ht="15" thickBot="1" x14ac:dyDescent="0.35">
      <c r="C16" s="2" t="s">
        <v>2466</v>
      </c>
      <c r="D16" s="2" t="s">
        <v>2467</v>
      </c>
      <c r="E16" s="2" t="s">
        <v>2468</v>
      </c>
      <c r="F16" s="2" t="s">
        <v>2469</v>
      </c>
    </row>
    <row r="17" spans="1:6" ht="58.2" thickBot="1" x14ac:dyDescent="0.35">
      <c r="A17" s="2">
        <v>10</v>
      </c>
      <c r="B17" s="1" t="s">
        <v>2473</v>
      </c>
      <c r="C17" s="6">
        <v>7</v>
      </c>
      <c r="D17" s="6">
        <v>0</v>
      </c>
      <c r="E17" s="6">
        <v>1011</v>
      </c>
      <c r="F17" s="167" t="s">
        <v>4411</v>
      </c>
    </row>
    <row r="18" spans="1:6" ht="72.599999999999994" thickBot="1" x14ac:dyDescent="0.35">
      <c r="A18" s="2">
        <v>20</v>
      </c>
      <c r="B18" s="1" t="s">
        <v>2474</v>
      </c>
      <c r="C18" s="6">
        <v>7</v>
      </c>
      <c r="D18" s="6">
        <v>0</v>
      </c>
      <c r="E18" s="6">
        <v>1011</v>
      </c>
      <c r="F18" s="167" t="s">
        <v>4412</v>
      </c>
    </row>
    <row r="19" spans="1:6" ht="29.4" thickBot="1" x14ac:dyDescent="0.35">
      <c r="A19" s="2">
        <v>30</v>
      </c>
      <c r="B19" s="1" t="s">
        <v>2475</v>
      </c>
      <c r="C19" s="6">
        <v>1</v>
      </c>
      <c r="D19" s="6">
        <v>0</v>
      </c>
      <c r="E19" s="6">
        <v>1011</v>
      </c>
      <c r="F19" s="167" t="s">
        <v>4413</v>
      </c>
    </row>
    <row r="20" spans="1:6" ht="15" thickBot="1" x14ac:dyDescent="0.35">
      <c r="A20" s="2">
        <v>40</v>
      </c>
      <c r="B20" s="1" t="s">
        <v>2476</v>
      </c>
      <c r="C20" s="6">
        <v>2</v>
      </c>
      <c r="D20" s="6">
        <v>0</v>
      </c>
      <c r="E20" s="6">
        <v>1011</v>
      </c>
      <c r="F20" s="6" t="s">
        <v>4414</v>
      </c>
    </row>
    <row r="21" spans="1:6" ht="15" thickBot="1" x14ac:dyDescent="0.35">
      <c r="A21" s="2">
        <v>50</v>
      </c>
      <c r="B21" s="1" t="s">
        <v>2477</v>
      </c>
      <c r="C21" s="6">
        <v>0</v>
      </c>
      <c r="D21" s="6">
        <v>0</v>
      </c>
      <c r="E21" s="6">
        <v>0</v>
      </c>
      <c r="F21" s="6" t="s">
        <v>13</v>
      </c>
    </row>
    <row r="23" spans="1:6" x14ac:dyDescent="0.3">
      <c r="A23" s="2" t="s">
        <v>20</v>
      </c>
      <c r="B23" s="3" t="s">
        <v>2478</v>
      </c>
      <c r="C23" s="4"/>
      <c r="D23" s="4"/>
      <c r="E23" s="4"/>
      <c r="F23" s="4"/>
    </row>
    <row r="24" spans="1:6" x14ac:dyDescent="0.3">
      <c r="C24" s="2">
        <v>4</v>
      </c>
      <c r="D24" s="2">
        <v>8</v>
      </c>
      <c r="E24" s="2">
        <v>12</v>
      </c>
      <c r="F24" s="2">
        <v>16</v>
      </c>
    </row>
    <row r="25" spans="1:6" ht="15" thickBot="1" x14ac:dyDescent="0.35">
      <c r="C25" s="2" t="s">
        <v>2466</v>
      </c>
      <c r="D25" s="2" t="s">
        <v>2467</v>
      </c>
      <c r="E25" s="2" t="s">
        <v>2468</v>
      </c>
      <c r="F25" s="2" t="s">
        <v>2469</v>
      </c>
    </row>
    <row r="26" spans="1:6" ht="72.599999999999994" thickBot="1" x14ac:dyDescent="0.35">
      <c r="A26" s="2">
        <v>10</v>
      </c>
      <c r="B26" s="168" t="s">
        <v>2479</v>
      </c>
      <c r="C26" s="6">
        <v>8</v>
      </c>
      <c r="D26" s="6">
        <v>0</v>
      </c>
      <c r="E26" s="6">
        <v>1011</v>
      </c>
      <c r="F26" s="167" t="s">
        <v>4415</v>
      </c>
    </row>
    <row r="27" spans="1:6" ht="43.8" thickBot="1" x14ac:dyDescent="0.35">
      <c r="A27" s="2">
        <v>20</v>
      </c>
      <c r="B27" s="168" t="s">
        <v>2480</v>
      </c>
      <c r="C27" s="6">
        <v>2</v>
      </c>
      <c r="D27" s="6">
        <v>0</v>
      </c>
      <c r="E27" s="6">
        <v>1011</v>
      </c>
      <c r="F27" s="167" t="s">
        <v>4416</v>
      </c>
    </row>
    <row r="28" spans="1:6" ht="58.2" thickBot="1" x14ac:dyDescent="0.35">
      <c r="A28" s="2">
        <v>30</v>
      </c>
      <c r="B28" s="168" t="s">
        <v>2481</v>
      </c>
      <c r="C28" s="6">
        <v>1</v>
      </c>
      <c r="D28" s="169">
        <v>0</v>
      </c>
      <c r="E28" s="6">
        <v>1011</v>
      </c>
      <c r="F28" s="167" t="s">
        <v>4417</v>
      </c>
    </row>
    <row r="29" spans="1:6" ht="43.8" thickBot="1" x14ac:dyDescent="0.35">
      <c r="A29" s="2">
        <v>40</v>
      </c>
      <c r="B29" s="168" t="s">
        <v>2482</v>
      </c>
      <c r="C29" s="6">
        <v>3</v>
      </c>
      <c r="D29" s="6">
        <v>0</v>
      </c>
      <c r="E29" s="6">
        <v>1011</v>
      </c>
      <c r="F29" s="167" t="s">
        <v>4418</v>
      </c>
    </row>
    <row r="30" spans="1:6" ht="58.2" thickBot="1" x14ac:dyDescent="0.35">
      <c r="A30" s="2">
        <v>50</v>
      </c>
      <c r="B30" s="168" t="s">
        <v>2483</v>
      </c>
      <c r="C30" s="6">
        <v>1</v>
      </c>
      <c r="D30" s="6">
        <v>0</v>
      </c>
      <c r="E30" s="6">
        <v>1011</v>
      </c>
      <c r="F30" s="167" t="s">
        <v>4419</v>
      </c>
    </row>
    <row r="32" spans="1:6" x14ac:dyDescent="0.3">
      <c r="A32" s="2" t="s">
        <v>2463</v>
      </c>
      <c r="B32" s="3" t="s">
        <v>2484</v>
      </c>
      <c r="C32" s="4"/>
      <c r="D32" s="4"/>
      <c r="E32" s="4"/>
      <c r="F32" s="4"/>
    </row>
    <row r="33" spans="1:6" x14ac:dyDescent="0.3">
      <c r="C33" s="2">
        <v>4</v>
      </c>
      <c r="D33" s="2">
        <v>8</v>
      </c>
      <c r="E33" s="2">
        <v>12</v>
      </c>
      <c r="F33" s="2">
        <v>16</v>
      </c>
    </row>
    <row r="34" spans="1:6" ht="15" thickBot="1" x14ac:dyDescent="0.35">
      <c r="C34" s="2" t="s">
        <v>2466</v>
      </c>
      <c r="D34" s="2" t="s">
        <v>2467</v>
      </c>
      <c r="E34" s="2" t="s">
        <v>2468</v>
      </c>
      <c r="F34" s="2" t="s">
        <v>2469</v>
      </c>
    </row>
    <row r="35" spans="1:6" ht="43.8" thickBot="1" x14ac:dyDescent="0.35">
      <c r="A35" s="2">
        <v>10</v>
      </c>
      <c r="B35" s="168" t="s">
        <v>2485</v>
      </c>
      <c r="C35" s="6">
        <v>1</v>
      </c>
      <c r="D35" s="6">
        <v>0</v>
      </c>
      <c r="E35" s="6">
        <v>1011</v>
      </c>
      <c r="F35" s="167" t="s">
        <v>4420</v>
      </c>
    </row>
    <row r="36" spans="1:6" ht="29.4" thickBot="1" x14ac:dyDescent="0.35">
      <c r="A36" s="2">
        <v>20</v>
      </c>
      <c r="B36" s="168" t="s">
        <v>2486</v>
      </c>
      <c r="C36" s="6">
        <v>4</v>
      </c>
      <c r="D36" s="6">
        <v>0</v>
      </c>
      <c r="E36" s="6">
        <v>1011</v>
      </c>
      <c r="F36" s="167" t="s">
        <v>4421</v>
      </c>
    </row>
    <row r="37" spans="1:6" ht="29.4" thickBot="1" x14ac:dyDescent="0.35">
      <c r="A37" s="2">
        <v>30</v>
      </c>
      <c r="B37" s="168" t="s">
        <v>2487</v>
      </c>
      <c r="C37" s="6">
        <v>1</v>
      </c>
      <c r="D37" s="6">
        <v>0</v>
      </c>
      <c r="E37" s="6">
        <v>1011</v>
      </c>
      <c r="F37" s="167" t="s">
        <v>4422</v>
      </c>
    </row>
    <row r="38" spans="1:6" ht="29.4" thickBot="1" x14ac:dyDescent="0.35">
      <c r="A38" s="2">
        <v>40</v>
      </c>
      <c r="B38" s="168" t="s">
        <v>2488</v>
      </c>
      <c r="C38" s="6">
        <v>1</v>
      </c>
      <c r="D38" s="6">
        <v>0</v>
      </c>
      <c r="E38" s="6">
        <v>1011</v>
      </c>
      <c r="F38" s="167" t="s">
        <v>4423</v>
      </c>
    </row>
    <row r="39" spans="1:6" ht="29.4" thickBot="1" x14ac:dyDescent="0.35">
      <c r="A39" s="2">
        <v>50</v>
      </c>
      <c r="B39" s="168" t="s">
        <v>2489</v>
      </c>
      <c r="C39" s="6">
        <v>1</v>
      </c>
      <c r="D39" s="6">
        <v>0</v>
      </c>
      <c r="E39" s="6">
        <v>1011</v>
      </c>
      <c r="F39" s="167" t="s">
        <v>4424</v>
      </c>
    </row>
  </sheetData>
  <mergeCells count="6">
    <mergeCell ref="D1:G1"/>
    <mergeCell ref="D2:G2"/>
    <mergeCell ref="B8:F8"/>
    <mergeCell ref="B14:F14"/>
    <mergeCell ref="B23:F23"/>
    <mergeCell ref="B32:F32"/>
  </mergeCells>
  <dataValidations count="47">
    <dataValidation type="textLength" allowBlank="1" showInputMessage="1"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textLength" allowBlank="1" showInputMessage="1"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textLength" allowBlank="1" showInputMessage="1"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textLength" allowBlank="1" showInputMessage="1"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textLength" allowBlank="1" showInputMessage="1"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textLength" allowBlank="1" showInputMessage="1"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textLength" allowBlank="1" showInputMessage="1" error="Escriba un texto  Maximo 390 Caracteres" promptTitle="Cualquier contenido Maximo 390 Caracteres" prompt=" Siguiendo las Estrategias para la Construcción del PAAC, enuncie las actividades realizadas. Señale si la acción cuenta con más de una fuente de financiación. " sqref="F27:F28">
      <formula1>0</formula1>
      <formula2>390</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textLength" allowBlank="1" showInputMessage="1"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textLength" allowBlank="1" showInputMessage="1"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textLength" allowBlank="1" showInputMessage="1"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textLength" allowBlank="1" showInputMessage="1"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F19">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D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C18">
      <formula1>-99999</formula1>
      <formula2>99999</formula2>
    </dataValidation>
    <dataValidation type="textLength" allowBlank="1" showInputMessage="1"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textLength" allowBlank="1" showInputMessage="1"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textLength" allowBlank="1" showInputMessage="1"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E12 E17:E21 E26:E30 E35:E39">
      <formula1>0</formula1>
      <formula2>390</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352159"/>
  <sheetViews>
    <sheetView topLeftCell="O1" workbookViewId="0">
      <selection activeCell="P29" sqref="P29"/>
    </sheetView>
  </sheetViews>
  <sheetFormatPr baseColWidth="10" defaultColWidth="9.109375" defaultRowHeight="14.4" x14ac:dyDescent="0.3"/>
  <cols>
    <col min="1" max="1" width="9.109375" style="1"/>
    <col min="2" max="2" width="16" style="1" customWidth="1"/>
    <col min="3" max="3" width="32" style="1" customWidth="1"/>
    <col min="4" max="4" width="19" style="1" customWidth="1"/>
    <col min="5" max="5" width="25" style="1" customWidth="1"/>
    <col min="6" max="6" width="23" style="1" customWidth="1"/>
    <col min="7" max="7" width="24" style="1" customWidth="1"/>
    <col min="8" max="8" width="18" style="1" customWidth="1"/>
    <col min="9" max="9" width="29" style="1" customWidth="1"/>
    <col min="10" max="10" width="22" style="1" customWidth="1"/>
    <col min="11" max="11" width="23" style="1" customWidth="1"/>
    <col min="12" max="12" width="18" style="1" customWidth="1"/>
    <col min="13" max="13" width="23" style="1" customWidth="1"/>
    <col min="14" max="14" width="24" style="1" customWidth="1"/>
    <col min="15" max="15" width="26" style="1" customWidth="1"/>
    <col min="16" max="16" width="42" style="1" customWidth="1"/>
    <col min="17" max="17" width="44" style="1" customWidth="1"/>
    <col min="18" max="18" width="47" style="1" customWidth="1"/>
    <col min="19" max="19" width="19" style="1" customWidth="1"/>
    <col min="20" max="16384" width="9.109375" style="1"/>
  </cols>
  <sheetData>
    <row r="1" spans="1:19" x14ac:dyDescent="0.3">
      <c r="B1" s="2" t="s">
        <v>0</v>
      </c>
      <c r="C1" s="2">
        <v>51</v>
      </c>
      <c r="D1" s="3" t="s">
        <v>1</v>
      </c>
      <c r="E1" s="4"/>
      <c r="F1" s="4"/>
      <c r="G1" s="4"/>
    </row>
    <row r="2" spans="1:19" x14ac:dyDescent="0.3">
      <c r="B2" s="2" t="s">
        <v>2</v>
      </c>
      <c r="C2" s="2">
        <v>131</v>
      </c>
      <c r="D2" s="3" t="s">
        <v>1279</v>
      </c>
      <c r="E2" s="4"/>
      <c r="F2" s="4"/>
      <c r="G2" s="4"/>
    </row>
    <row r="3" spans="1:19" x14ac:dyDescent="0.3">
      <c r="B3" s="2" t="s">
        <v>3</v>
      </c>
      <c r="C3" s="2">
        <v>1</v>
      </c>
    </row>
    <row r="4" spans="1:19" x14ac:dyDescent="0.3">
      <c r="B4" s="2" t="s">
        <v>4</v>
      </c>
      <c r="C4" s="2">
        <v>373</v>
      </c>
    </row>
    <row r="5" spans="1:19" x14ac:dyDescent="0.3">
      <c r="B5" s="2" t="s">
        <v>5</v>
      </c>
      <c r="C5" s="5">
        <v>43465</v>
      </c>
    </row>
    <row r="6" spans="1:19" x14ac:dyDescent="0.3">
      <c r="B6" s="2" t="s">
        <v>6</v>
      </c>
      <c r="C6" s="2">
        <v>12</v>
      </c>
      <c r="D6" s="2" t="s">
        <v>7</v>
      </c>
    </row>
    <row r="8" spans="1:19" x14ac:dyDescent="0.3">
      <c r="A8" s="2" t="s">
        <v>8</v>
      </c>
      <c r="B8" s="3" t="s">
        <v>1280</v>
      </c>
      <c r="C8" s="4"/>
      <c r="D8" s="4"/>
      <c r="E8" s="4"/>
      <c r="F8" s="4"/>
      <c r="G8" s="4"/>
      <c r="H8" s="4"/>
      <c r="I8" s="4"/>
      <c r="J8" s="4"/>
      <c r="K8" s="4"/>
      <c r="L8" s="4"/>
      <c r="M8" s="4"/>
      <c r="N8" s="4"/>
      <c r="O8" s="4"/>
      <c r="P8" s="4"/>
      <c r="Q8" s="4"/>
      <c r="R8" s="4"/>
      <c r="S8" s="4"/>
    </row>
    <row r="9" spans="1:19" x14ac:dyDescent="0.3">
      <c r="C9" s="2">
        <v>2</v>
      </c>
      <c r="D9" s="2">
        <v>3</v>
      </c>
      <c r="E9" s="2">
        <v>4</v>
      </c>
      <c r="F9" s="2">
        <v>7</v>
      </c>
      <c r="G9" s="2">
        <v>8</v>
      </c>
      <c r="H9" s="2">
        <v>12</v>
      </c>
      <c r="I9" s="2">
        <v>16</v>
      </c>
      <c r="J9" s="2">
        <v>20</v>
      </c>
      <c r="K9" s="2">
        <v>24</v>
      </c>
      <c r="L9" s="2">
        <v>28</v>
      </c>
      <c r="M9" s="2">
        <v>32</v>
      </c>
      <c r="N9" s="2">
        <v>36</v>
      </c>
      <c r="O9" s="2">
        <v>48</v>
      </c>
      <c r="P9" s="2">
        <v>52</v>
      </c>
      <c r="Q9" s="2">
        <v>56</v>
      </c>
      <c r="R9" s="2">
        <v>60</v>
      </c>
      <c r="S9" s="2">
        <v>68</v>
      </c>
    </row>
    <row r="10" spans="1:19" ht="15" thickBot="1" x14ac:dyDescent="0.35">
      <c r="C10" s="2" t="s">
        <v>10</v>
      </c>
      <c r="D10" s="2" t="s">
        <v>11</v>
      </c>
      <c r="E10" s="2" t="s">
        <v>92</v>
      </c>
      <c r="F10" s="2" t="s">
        <v>1281</v>
      </c>
      <c r="G10" s="2" t="s">
        <v>1282</v>
      </c>
      <c r="H10" s="2" t="s">
        <v>1283</v>
      </c>
      <c r="I10" s="2" t="s">
        <v>1284</v>
      </c>
      <c r="J10" s="2" t="s">
        <v>1285</v>
      </c>
      <c r="K10" s="2" t="s">
        <v>62</v>
      </c>
      <c r="L10" s="2" t="s">
        <v>1286</v>
      </c>
      <c r="M10" s="2" t="s">
        <v>1287</v>
      </c>
      <c r="N10" s="2" t="s">
        <v>1288</v>
      </c>
      <c r="O10" s="2" t="s">
        <v>1289</v>
      </c>
      <c r="P10" s="2" t="s">
        <v>1290</v>
      </c>
      <c r="Q10" s="2" t="s">
        <v>1291</v>
      </c>
      <c r="R10" s="2" t="s">
        <v>1292</v>
      </c>
      <c r="S10" s="2" t="s">
        <v>12</v>
      </c>
    </row>
    <row r="11" spans="1:19" ht="58.2" thickBot="1" x14ac:dyDescent="0.35">
      <c r="A11" s="2">
        <v>1</v>
      </c>
      <c r="B11" s="1" t="s">
        <v>17</v>
      </c>
      <c r="C11" s="6" t="s">
        <v>15</v>
      </c>
      <c r="D11" s="6" t="s">
        <v>4001</v>
      </c>
      <c r="E11" s="7" t="s">
        <v>4405</v>
      </c>
      <c r="F11" s="6" t="s">
        <v>1312</v>
      </c>
      <c r="G11" s="7" t="s">
        <v>4406</v>
      </c>
      <c r="H11" s="6" t="s">
        <v>4026</v>
      </c>
      <c r="I11" s="6" t="s">
        <v>86</v>
      </c>
      <c r="J11" s="6">
        <v>1110000000</v>
      </c>
      <c r="K11" s="6">
        <v>365</v>
      </c>
      <c r="L11" s="166">
        <v>43101</v>
      </c>
      <c r="M11" s="166">
        <v>43465</v>
      </c>
      <c r="N11" s="6" t="s">
        <v>1490</v>
      </c>
      <c r="O11" s="6">
        <v>1110000000</v>
      </c>
      <c r="P11" s="6">
        <v>100</v>
      </c>
      <c r="Q11" s="6">
        <v>100</v>
      </c>
      <c r="R11" s="6">
        <v>100</v>
      </c>
      <c r="S11" s="7" t="s">
        <v>4407</v>
      </c>
    </row>
    <row r="12" spans="1:19" ht="58.2" thickBot="1" x14ac:dyDescent="0.35">
      <c r="A12" s="2">
        <v>2</v>
      </c>
      <c r="B12" s="1" t="s">
        <v>2935</v>
      </c>
      <c r="C12" s="6" t="s">
        <v>15</v>
      </c>
      <c r="D12" s="6" t="s">
        <v>4001</v>
      </c>
      <c r="E12" s="7" t="s">
        <v>4405</v>
      </c>
      <c r="F12" s="6" t="s">
        <v>1312</v>
      </c>
      <c r="G12" s="7" t="s">
        <v>4406</v>
      </c>
      <c r="H12" s="6" t="s">
        <v>4026</v>
      </c>
      <c r="I12" s="6" t="s">
        <v>86</v>
      </c>
      <c r="J12" s="6">
        <v>105000000</v>
      </c>
      <c r="K12" s="6">
        <v>365</v>
      </c>
      <c r="L12" s="166">
        <v>43101</v>
      </c>
      <c r="M12" s="166">
        <v>43465</v>
      </c>
      <c r="N12" s="6" t="s">
        <v>1490</v>
      </c>
      <c r="O12" s="6">
        <v>103490564</v>
      </c>
      <c r="P12" s="6">
        <v>100</v>
      </c>
      <c r="Q12" s="6">
        <v>99</v>
      </c>
      <c r="R12" s="6">
        <v>100</v>
      </c>
      <c r="S12" s="7" t="s">
        <v>4408</v>
      </c>
    </row>
    <row r="351003" spans="1:4" x14ac:dyDescent="0.3">
      <c r="A351003" s="1" t="s">
        <v>15</v>
      </c>
      <c r="B351003" s="1" t="s">
        <v>1293</v>
      </c>
      <c r="C351003" s="1" t="s">
        <v>1294</v>
      </c>
      <c r="D351003" s="1" t="s">
        <v>1295</v>
      </c>
    </row>
    <row r="351004" spans="1:4" x14ac:dyDescent="0.3">
      <c r="A351004" s="1" t="s">
        <v>16</v>
      </c>
      <c r="B351004" s="1" t="s">
        <v>1296</v>
      </c>
      <c r="C351004" s="1" t="s">
        <v>1297</v>
      </c>
      <c r="D351004" s="1" t="s">
        <v>1298</v>
      </c>
    </row>
    <row r="351005" spans="1:4" x14ac:dyDescent="0.3">
      <c r="B351005" s="1" t="s">
        <v>1299</v>
      </c>
      <c r="C351005" s="1" t="s">
        <v>1300</v>
      </c>
      <c r="D351005" s="1" t="s">
        <v>1301</v>
      </c>
    </row>
    <row r="351006" spans="1:4" x14ac:dyDescent="0.3">
      <c r="B351006" s="1" t="s">
        <v>1302</v>
      </c>
      <c r="C351006" s="1" t="s">
        <v>1303</v>
      </c>
      <c r="D351006" s="1" t="s">
        <v>1304</v>
      </c>
    </row>
    <row r="351007" spans="1:4" x14ac:dyDescent="0.3">
      <c r="B351007" s="1" t="s">
        <v>1305</v>
      </c>
      <c r="C351007" s="1" t="s">
        <v>1306</v>
      </c>
      <c r="D351007" s="1" t="s">
        <v>1307</v>
      </c>
    </row>
    <row r="351008" spans="1:4" x14ac:dyDescent="0.3">
      <c r="B351008" s="1" t="s">
        <v>1308</v>
      </c>
      <c r="C351008" s="1" t="s">
        <v>86</v>
      </c>
      <c r="D351008" s="1" t="s">
        <v>1309</v>
      </c>
    </row>
    <row r="351009" spans="2:4" x14ac:dyDescent="0.3">
      <c r="B351009" s="1" t="s">
        <v>1310</v>
      </c>
      <c r="C351009" s="1" t="s">
        <v>88</v>
      </c>
      <c r="D351009" s="1" t="s">
        <v>1311</v>
      </c>
    </row>
    <row r="351010" spans="2:4" x14ac:dyDescent="0.3">
      <c r="B351010" s="1" t="s">
        <v>1312</v>
      </c>
      <c r="D351010" s="1" t="s">
        <v>1313</v>
      </c>
    </row>
    <row r="351011" spans="2:4" x14ac:dyDescent="0.3">
      <c r="B351011" s="1" t="s">
        <v>50</v>
      </c>
      <c r="D351011" s="1" t="s">
        <v>1314</v>
      </c>
    </row>
    <row r="351012" spans="2:4" x14ac:dyDescent="0.3">
      <c r="D351012" s="1" t="s">
        <v>1315</v>
      </c>
    </row>
    <row r="351013" spans="2:4" x14ac:dyDescent="0.3">
      <c r="D351013" s="1" t="s">
        <v>1316</v>
      </c>
    </row>
    <row r="351014" spans="2:4" x14ac:dyDescent="0.3">
      <c r="D351014" s="1" t="s">
        <v>1317</v>
      </c>
    </row>
    <row r="351015" spans="2:4" x14ac:dyDescent="0.3">
      <c r="D351015" s="1" t="s">
        <v>1318</v>
      </c>
    </row>
    <row r="351016" spans="2:4" x14ac:dyDescent="0.3">
      <c r="D351016" s="1" t="s">
        <v>1319</v>
      </c>
    </row>
    <row r="351017" spans="2:4" x14ac:dyDescent="0.3">
      <c r="D351017" s="1" t="s">
        <v>1320</v>
      </c>
    </row>
    <row r="351018" spans="2:4" x14ac:dyDescent="0.3">
      <c r="D351018" s="1" t="s">
        <v>1321</v>
      </c>
    </row>
    <row r="351019" spans="2:4" x14ac:dyDescent="0.3">
      <c r="D351019" s="1" t="s">
        <v>1322</v>
      </c>
    </row>
    <row r="351020" spans="2:4" x14ac:dyDescent="0.3">
      <c r="D351020" s="1" t="s">
        <v>1323</v>
      </c>
    </row>
    <row r="351021" spans="2:4" x14ac:dyDescent="0.3">
      <c r="D351021" s="1" t="s">
        <v>1324</v>
      </c>
    </row>
    <row r="351022" spans="2:4" x14ac:dyDescent="0.3">
      <c r="D351022" s="1" t="s">
        <v>1325</v>
      </c>
    </row>
    <row r="351023" spans="2:4" x14ac:dyDescent="0.3">
      <c r="D351023" s="1" t="s">
        <v>1326</v>
      </c>
    </row>
    <row r="351024" spans="2:4" x14ac:dyDescent="0.3">
      <c r="D351024" s="1" t="s">
        <v>1327</v>
      </c>
    </row>
    <row r="351025" spans="4:4" x14ac:dyDescent="0.3">
      <c r="D351025" s="1" t="s">
        <v>1328</v>
      </c>
    </row>
    <row r="351026" spans="4:4" x14ac:dyDescent="0.3">
      <c r="D351026" s="1" t="s">
        <v>1329</v>
      </c>
    </row>
    <row r="351027" spans="4:4" x14ac:dyDescent="0.3">
      <c r="D351027" s="1" t="s">
        <v>1330</v>
      </c>
    </row>
    <row r="351028" spans="4:4" x14ac:dyDescent="0.3">
      <c r="D351028" s="1" t="s">
        <v>1331</v>
      </c>
    </row>
    <row r="351029" spans="4:4" x14ac:dyDescent="0.3">
      <c r="D351029" s="1" t="s">
        <v>1332</v>
      </c>
    </row>
    <row r="351030" spans="4:4" x14ac:dyDescent="0.3">
      <c r="D351030" s="1" t="s">
        <v>1333</v>
      </c>
    </row>
    <row r="351031" spans="4:4" x14ac:dyDescent="0.3">
      <c r="D351031" s="1" t="s">
        <v>1334</v>
      </c>
    </row>
    <row r="351032" spans="4:4" x14ac:dyDescent="0.3">
      <c r="D351032" s="1" t="s">
        <v>1335</v>
      </c>
    </row>
    <row r="351033" spans="4:4" x14ac:dyDescent="0.3">
      <c r="D351033" s="1" t="s">
        <v>1336</v>
      </c>
    </row>
    <row r="351034" spans="4:4" x14ac:dyDescent="0.3">
      <c r="D351034" s="1" t="s">
        <v>1337</v>
      </c>
    </row>
    <row r="351035" spans="4:4" x14ac:dyDescent="0.3">
      <c r="D351035" s="1" t="s">
        <v>1338</v>
      </c>
    </row>
    <row r="351036" spans="4:4" x14ac:dyDescent="0.3">
      <c r="D351036" s="1" t="s">
        <v>1339</v>
      </c>
    </row>
    <row r="351037" spans="4:4" x14ac:dyDescent="0.3">
      <c r="D351037" s="1" t="s">
        <v>1340</v>
      </c>
    </row>
    <row r="351038" spans="4:4" x14ac:dyDescent="0.3">
      <c r="D351038" s="1" t="s">
        <v>1341</v>
      </c>
    </row>
    <row r="351039" spans="4:4" x14ac:dyDescent="0.3">
      <c r="D351039" s="1" t="s">
        <v>1342</v>
      </c>
    </row>
    <row r="351040" spans="4:4" x14ac:dyDescent="0.3">
      <c r="D351040" s="1" t="s">
        <v>1343</v>
      </c>
    </row>
    <row r="351041" spans="4:4" x14ac:dyDescent="0.3">
      <c r="D351041" s="1" t="s">
        <v>1344</v>
      </c>
    </row>
    <row r="351042" spans="4:4" x14ac:dyDescent="0.3">
      <c r="D351042" s="1" t="s">
        <v>1345</v>
      </c>
    </row>
    <row r="351043" spans="4:4" x14ac:dyDescent="0.3">
      <c r="D351043" s="1" t="s">
        <v>1346</v>
      </c>
    </row>
    <row r="351044" spans="4:4" x14ac:dyDescent="0.3">
      <c r="D351044" s="1" t="s">
        <v>1347</v>
      </c>
    </row>
    <row r="351045" spans="4:4" x14ac:dyDescent="0.3">
      <c r="D351045" s="1" t="s">
        <v>1348</v>
      </c>
    </row>
    <row r="351046" spans="4:4" x14ac:dyDescent="0.3">
      <c r="D351046" s="1" t="s">
        <v>1349</v>
      </c>
    </row>
    <row r="351047" spans="4:4" x14ac:dyDescent="0.3">
      <c r="D351047" s="1" t="s">
        <v>1350</v>
      </c>
    </row>
    <row r="351048" spans="4:4" x14ac:dyDescent="0.3">
      <c r="D351048" s="1" t="s">
        <v>1351</v>
      </c>
    </row>
    <row r="351049" spans="4:4" x14ac:dyDescent="0.3">
      <c r="D351049" s="1" t="s">
        <v>1352</v>
      </c>
    </row>
    <row r="351050" spans="4:4" x14ac:dyDescent="0.3">
      <c r="D351050" s="1" t="s">
        <v>1353</v>
      </c>
    </row>
    <row r="351051" spans="4:4" x14ac:dyDescent="0.3">
      <c r="D351051" s="1" t="s">
        <v>1354</v>
      </c>
    </row>
    <row r="351052" spans="4:4" x14ac:dyDescent="0.3">
      <c r="D351052" s="1" t="s">
        <v>1355</v>
      </c>
    </row>
    <row r="351053" spans="4:4" x14ac:dyDescent="0.3">
      <c r="D351053" s="1" t="s">
        <v>1356</v>
      </c>
    </row>
    <row r="351054" spans="4:4" x14ac:dyDescent="0.3">
      <c r="D351054" s="1" t="s">
        <v>1357</v>
      </c>
    </row>
    <row r="351055" spans="4:4" x14ac:dyDescent="0.3">
      <c r="D351055" s="1" t="s">
        <v>1358</v>
      </c>
    </row>
    <row r="351056" spans="4:4" x14ac:dyDescent="0.3">
      <c r="D351056" s="1" t="s">
        <v>1359</v>
      </c>
    </row>
    <row r="351057" spans="4:4" x14ac:dyDescent="0.3">
      <c r="D351057" s="1" t="s">
        <v>1360</v>
      </c>
    </row>
    <row r="351058" spans="4:4" x14ac:dyDescent="0.3">
      <c r="D351058" s="1" t="s">
        <v>1361</v>
      </c>
    </row>
    <row r="351059" spans="4:4" x14ac:dyDescent="0.3">
      <c r="D351059" s="1" t="s">
        <v>1362</v>
      </c>
    </row>
    <row r="351060" spans="4:4" x14ac:dyDescent="0.3">
      <c r="D351060" s="1" t="s">
        <v>1363</v>
      </c>
    </row>
    <row r="351061" spans="4:4" x14ac:dyDescent="0.3">
      <c r="D351061" s="1" t="s">
        <v>1364</v>
      </c>
    </row>
    <row r="351062" spans="4:4" x14ac:dyDescent="0.3">
      <c r="D351062" s="1" t="s">
        <v>1365</v>
      </c>
    </row>
    <row r="351063" spans="4:4" x14ac:dyDescent="0.3">
      <c r="D351063" s="1" t="s">
        <v>1366</v>
      </c>
    </row>
    <row r="351064" spans="4:4" x14ac:dyDescent="0.3">
      <c r="D351064" s="1" t="s">
        <v>1367</v>
      </c>
    </row>
    <row r="351065" spans="4:4" x14ac:dyDescent="0.3">
      <c r="D351065" s="1" t="s">
        <v>1368</v>
      </c>
    </row>
    <row r="351066" spans="4:4" x14ac:dyDescent="0.3">
      <c r="D351066" s="1" t="s">
        <v>1369</v>
      </c>
    </row>
    <row r="351067" spans="4:4" x14ac:dyDescent="0.3">
      <c r="D351067" s="1" t="s">
        <v>1370</v>
      </c>
    </row>
    <row r="351068" spans="4:4" x14ac:dyDescent="0.3">
      <c r="D351068" s="1" t="s">
        <v>1371</v>
      </c>
    </row>
    <row r="351069" spans="4:4" x14ac:dyDescent="0.3">
      <c r="D351069" s="1" t="s">
        <v>1372</v>
      </c>
    </row>
    <row r="351070" spans="4:4" x14ac:dyDescent="0.3">
      <c r="D351070" s="1" t="s">
        <v>1373</v>
      </c>
    </row>
    <row r="351071" spans="4:4" x14ac:dyDescent="0.3">
      <c r="D351071" s="1" t="s">
        <v>1374</v>
      </c>
    </row>
    <row r="351072" spans="4:4" x14ac:dyDescent="0.3">
      <c r="D351072" s="1" t="s">
        <v>1375</v>
      </c>
    </row>
    <row r="351073" spans="4:4" x14ac:dyDescent="0.3">
      <c r="D351073" s="1" t="s">
        <v>1376</v>
      </c>
    </row>
    <row r="351074" spans="4:4" x14ac:dyDescent="0.3">
      <c r="D351074" s="1" t="s">
        <v>1377</v>
      </c>
    </row>
    <row r="351075" spans="4:4" x14ac:dyDescent="0.3">
      <c r="D351075" s="1" t="s">
        <v>1378</v>
      </c>
    </row>
    <row r="351076" spans="4:4" x14ac:dyDescent="0.3">
      <c r="D351076" s="1" t="s">
        <v>1379</v>
      </c>
    </row>
    <row r="351077" spans="4:4" x14ac:dyDescent="0.3">
      <c r="D351077" s="1" t="s">
        <v>1380</v>
      </c>
    </row>
    <row r="351078" spans="4:4" x14ac:dyDescent="0.3">
      <c r="D351078" s="1" t="s">
        <v>1381</v>
      </c>
    </row>
    <row r="351079" spans="4:4" x14ac:dyDescent="0.3">
      <c r="D351079" s="1" t="s">
        <v>1382</v>
      </c>
    </row>
    <row r="351080" spans="4:4" x14ac:dyDescent="0.3">
      <c r="D351080" s="1" t="s">
        <v>1383</v>
      </c>
    </row>
    <row r="351081" spans="4:4" x14ac:dyDescent="0.3">
      <c r="D351081" s="1" t="s">
        <v>1384</v>
      </c>
    </row>
    <row r="351082" spans="4:4" x14ac:dyDescent="0.3">
      <c r="D351082" s="1" t="s">
        <v>1385</v>
      </c>
    </row>
    <row r="351083" spans="4:4" x14ac:dyDescent="0.3">
      <c r="D351083" s="1" t="s">
        <v>1386</v>
      </c>
    </row>
    <row r="351084" spans="4:4" x14ac:dyDescent="0.3">
      <c r="D351084" s="1" t="s">
        <v>1387</v>
      </c>
    </row>
    <row r="351085" spans="4:4" x14ac:dyDescent="0.3">
      <c r="D351085" s="1" t="s">
        <v>1388</v>
      </c>
    </row>
    <row r="351086" spans="4:4" x14ac:dyDescent="0.3">
      <c r="D351086" s="1" t="s">
        <v>1389</v>
      </c>
    </row>
    <row r="351087" spans="4:4" x14ac:dyDescent="0.3">
      <c r="D351087" s="1" t="s">
        <v>1390</v>
      </c>
    </row>
    <row r="351088" spans="4:4" x14ac:dyDescent="0.3">
      <c r="D351088" s="1" t="s">
        <v>1391</v>
      </c>
    </row>
    <row r="351089" spans="4:4" x14ac:dyDescent="0.3">
      <c r="D351089" s="1" t="s">
        <v>1392</v>
      </c>
    </row>
    <row r="351090" spans="4:4" x14ac:dyDescent="0.3">
      <c r="D351090" s="1" t="s">
        <v>1393</v>
      </c>
    </row>
    <row r="351091" spans="4:4" x14ac:dyDescent="0.3">
      <c r="D351091" s="1" t="s">
        <v>1394</v>
      </c>
    </row>
    <row r="351092" spans="4:4" x14ac:dyDescent="0.3">
      <c r="D351092" s="1" t="s">
        <v>1395</v>
      </c>
    </row>
    <row r="351093" spans="4:4" x14ac:dyDescent="0.3">
      <c r="D351093" s="1" t="s">
        <v>1396</v>
      </c>
    </row>
    <row r="351094" spans="4:4" x14ac:dyDescent="0.3">
      <c r="D351094" s="1" t="s">
        <v>1397</v>
      </c>
    </row>
    <row r="351095" spans="4:4" x14ac:dyDescent="0.3">
      <c r="D351095" s="1" t="s">
        <v>1398</v>
      </c>
    </row>
    <row r="351096" spans="4:4" x14ac:dyDescent="0.3">
      <c r="D351096" s="1" t="s">
        <v>1399</v>
      </c>
    </row>
    <row r="351097" spans="4:4" x14ac:dyDescent="0.3">
      <c r="D351097" s="1" t="s">
        <v>1400</v>
      </c>
    </row>
    <row r="351098" spans="4:4" x14ac:dyDescent="0.3">
      <c r="D351098" s="1" t="s">
        <v>1401</v>
      </c>
    </row>
    <row r="351099" spans="4:4" x14ac:dyDescent="0.3">
      <c r="D351099" s="1" t="s">
        <v>1402</v>
      </c>
    </row>
    <row r="351100" spans="4:4" x14ac:dyDescent="0.3">
      <c r="D351100" s="1" t="s">
        <v>1403</v>
      </c>
    </row>
    <row r="351101" spans="4:4" x14ac:dyDescent="0.3">
      <c r="D351101" s="1" t="s">
        <v>1404</v>
      </c>
    </row>
    <row r="351102" spans="4:4" x14ac:dyDescent="0.3">
      <c r="D351102" s="1" t="s">
        <v>1405</v>
      </c>
    </row>
    <row r="351103" spans="4:4" x14ac:dyDescent="0.3">
      <c r="D351103" s="1" t="s">
        <v>1406</v>
      </c>
    </row>
    <row r="351104" spans="4:4" x14ac:dyDescent="0.3">
      <c r="D351104" s="1" t="s">
        <v>1407</v>
      </c>
    </row>
    <row r="351105" spans="4:4" x14ac:dyDescent="0.3">
      <c r="D351105" s="1" t="s">
        <v>1408</v>
      </c>
    </row>
    <row r="351106" spans="4:4" x14ac:dyDescent="0.3">
      <c r="D351106" s="1" t="s">
        <v>1409</v>
      </c>
    </row>
    <row r="351107" spans="4:4" x14ac:dyDescent="0.3">
      <c r="D351107" s="1" t="s">
        <v>1410</v>
      </c>
    </row>
    <row r="351108" spans="4:4" x14ac:dyDescent="0.3">
      <c r="D351108" s="1" t="s">
        <v>1411</v>
      </c>
    </row>
    <row r="351109" spans="4:4" x14ac:dyDescent="0.3">
      <c r="D351109" s="1" t="s">
        <v>1412</v>
      </c>
    </row>
    <row r="351110" spans="4:4" x14ac:dyDescent="0.3">
      <c r="D351110" s="1" t="s">
        <v>1413</v>
      </c>
    </row>
    <row r="351111" spans="4:4" x14ac:dyDescent="0.3">
      <c r="D351111" s="1" t="s">
        <v>1414</v>
      </c>
    </row>
    <row r="351112" spans="4:4" x14ac:dyDescent="0.3">
      <c r="D351112" s="1" t="s">
        <v>1415</v>
      </c>
    </row>
    <row r="351113" spans="4:4" x14ac:dyDescent="0.3">
      <c r="D351113" s="1" t="s">
        <v>1416</v>
      </c>
    </row>
    <row r="351114" spans="4:4" x14ac:dyDescent="0.3">
      <c r="D351114" s="1" t="s">
        <v>1417</v>
      </c>
    </row>
    <row r="351115" spans="4:4" x14ac:dyDescent="0.3">
      <c r="D351115" s="1" t="s">
        <v>1418</v>
      </c>
    </row>
    <row r="351116" spans="4:4" x14ac:dyDescent="0.3">
      <c r="D351116" s="1" t="s">
        <v>1419</v>
      </c>
    </row>
    <row r="351117" spans="4:4" x14ac:dyDescent="0.3">
      <c r="D351117" s="1" t="s">
        <v>1420</v>
      </c>
    </row>
    <row r="351118" spans="4:4" x14ac:dyDescent="0.3">
      <c r="D351118" s="1" t="s">
        <v>1421</v>
      </c>
    </row>
    <row r="351119" spans="4:4" x14ac:dyDescent="0.3">
      <c r="D351119" s="1" t="s">
        <v>1422</v>
      </c>
    </row>
    <row r="351120" spans="4:4" x14ac:dyDescent="0.3">
      <c r="D351120" s="1" t="s">
        <v>1423</v>
      </c>
    </row>
    <row r="351121" spans="4:4" x14ac:dyDescent="0.3">
      <c r="D351121" s="1" t="s">
        <v>1424</v>
      </c>
    </row>
    <row r="351122" spans="4:4" x14ac:dyDescent="0.3">
      <c r="D351122" s="1" t="s">
        <v>1425</v>
      </c>
    </row>
    <row r="351123" spans="4:4" x14ac:dyDescent="0.3">
      <c r="D351123" s="1" t="s">
        <v>1426</v>
      </c>
    </row>
    <row r="351124" spans="4:4" x14ac:dyDescent="0.3">
      <c r="D351124" s="1" t="s">
        <v>1427</v>
      </c>
    </row>
    <row r="351125" spans="4:4" x14ac:dyDescent="0.3">
      <c r="D351125" s="1" t="s">
        <v>1428</v>
      </c>
    </row>
    <row r="351126" spans="4:4" x14ac:dyDescent="0.3">
      <c r="D351126" s="1" t="s">
        <v>1429</v>
      </c>
    </row>
    <row r="351127" spans="4:4" x14ac:dyDescent="0.3">
      <c r="D351127" s="1" t="s">
        <v>1430</v>
      </c>
    </row>
    <row r="351128" spans="4:4" x14ac:dyDescent="0.3">
      <c r="D351128" s="1" t="s">
        <v>1431</v>
      </c>
    </row>
    <row r="351129" spans="4:4" x14ac:dyDescent="0.3">
      <c r="D351129" s="1" t="s">
        <v>1432</v>
      </c>
    </row>
    <row r="351130" spans="4:4" x14ac:dyDescent="0.3">
      <c r="D351130" s="1" t="s">
        <v>1433</v>
      </c>
    </row>
    <row r="351131" spans="4:4" x14ac:dyDescent="0.3">
      <c r="D351131" s="1" t="s">
        <v>1434</v>
      </c>
    </row>
    <row r="351132" spans="4:4" x14ac:dyDescent="0.3">
      <c r="D351132" s="1" t="s">
        <v>1435</v>
      </c>
    </row>
    <row r="351133" spans="4:4" x14ac:dyDescent="0.3">
      <c r="D351133" s="1" t="s">
        <v>1436</v>
      </c>
    </row>
    <row r="351134" spans="4:4" x14ac:dyDescent="0.3">
      <c r="D351134" s="1" t="s">
        <v>1437</v>
      </c>
    </row>
    <row r="351135" spans="4:4" x14ac:dyDescent="0.3">
      <c r="D351135" s="1" t="s">
        <v>1438</v>
      </c>
    </row>
    <row r="351136" spans="4:4" x14ac:dyDescent="0.3">
      <c r="D351136" s="1" t="s">
        <v>1439</v>
      </c>
    </row>
    <row r="351137" spans="4:4" x14ac:dyDescent="0.3">
      <c r="D351137" s="1" t="s">
        <v>1440</v>
      </c>
    </row>
    <row r="351138" spans="4:4" x14ac:dyDescent="0.3">
      <c r="D351138" s="1" t="s">
        <v>1441</v>
      </c>
    </row>
    <row r="351139" spans="4:4" x14ac:dyDescent="0.3">
      <c r="D351139" s="1" t="s">
        <v>1442</v>
      </c>
    </row>
    <row r="351140" spans="4:4" x14ac:dyDescent="0.3">
      <c r="D351140" s="1" t="s">
        <v>1443</v>
      </c>
    </row>
    <row r="351141" spans="4:4" x14ac:dyDescent="0.3">
      <c r="D351141" s="1" t="s">
        <v>1444</v>
      </c>
    </row>
    <row r="351142" spans="4:4" x14ac:dyDescent="0.3">
      <c r="D351142" s="1" t="s">
        <v>1445</v>
      </c>
    </row>
    <row r="351143" spans="4:4" x14ac:dyDescent="0.3">
      <c r="D351143" s="1" t="s">
        <v>1446</v>
      </c>
    </row>
    <row r="351144" spans="4:4" x14ac:dyDescent="0.3">
      <c r="D351144" s="1" t="s">
        <v>1447</v>
      </c>
    </row>
    <row r="351145" spans="4:4" x14ac:dyDescent="0.3">
      <c r="D351145" s="1" t="s">
        <v>1448</v>
      </c>
    </row>
    <row r="351146" spans="4:4" x14ac:dyDescent="0.3">
      <c r="D351146" s="1" t="s">
        <v>1449</v>
      </c>
    </row>
    <row r="351147" spans="4:4" x14ac:dyDescent="0.3">
      <c r="D351147" s="1" t="s">
        <v>1450</v>
      </c>
    </row>
    <row r="351148" spans="4:4" x14ac:dyDescent="0.3">
      <c r="D351148" s="1" t="s">
        <v>1451</v>
      </c>
    </row>
    <row r="351149" spans="4:4" x14ac:dyDescent="0.3">
      <c r="D351149" s="1" t="s">
        <v>1452</v>
      </c>
    </row>
    <row r="351150" spans="4:4" x14ac:dyDescent="0.3">
      <c r="D351150" s="1" t="s">
        <v>1453</v>
      </c>
    </row>
    <row r="351151" spans="4:4" x14ac:dyDescent="0.3">
      <c r="D351151" s="1" t="s">
        <v>1454</v>
      </c>
    </row>
    <row r="351152" spans="4:4" x14ac:dyDescent="0.3">
      <c r="D351152" s="1" t="s">
        <v>1455</v>
      </c>
    </row>
    <row r="351153" spans="4:4" x14ac:dyDescent="0.3">
      <c r="D351153" s="1" t="s">
        <v>1456</v>
      </c>
    </row>
    <row r="351154" spans="4:4" x14ac:dyDescent="0.3">
      <c r="D351154" s="1" t="s">
        <v>1457</v>
      </c>
    </row>
    <row r="351155" spans="4:4" x14ac:dyDescent="0.3">
      <c r="D351155" s="1" t="s">
        <v>1458</v>
      </c>
    </row>
    <row r="351156" spans="4:4" x14ac:dyDescent="0.3">
      <c r="D351156" s="1" t="s">
        <v>1459</v>
      </c>
    </row>
    <row r="351157" spans="4:4" x14ac:dyDescent="0.3">
      <c r="D351157" s="1" t="s">
        <v>1460</v>
      </c>
    </row>
    <row r="351158" spans="4:4" x14ac:dyDescent="0.3">
      <c r="D351158" s="1" t="s">
        <v>1461</v>
      </c>
    </row>
    <row r="351159" spans="4:4" x14ac:dyDescent="0.3">
      <c r="D351159" s="1" t="s">
        <v>1462</v>
      </c>
    </row>
    <row r="351160" spans="4:4" x14ac:dyDescent="0.3">
      <c r="D351160" s="1" t="s">
        <v>1463</v>
      </c>
    </row>
    <row r="351161" spans="4:4" x14ac:dyDescent="0.3">
      <c r="D351161" s="1" t="s">
        <v>1464</v>
      </c>
    </row>
    <row r="351162" spans="4:4" x14ac:dyDescent="0.3">
      <c r="D351162" s="1" t="s">
        <v>1465</v>
      </c>
    </row>
    <row r="351163" spans="4:4" x14ac:dyDescent="0.3">
      <c r="D351163" s="1" t="s">
        <v>1466</v>
      </c>
    </row>
    <row r="351164" spans="4:4" x14ac:dyDescent="0.3">
      <c r="D351164" s="1" t="s">
        <v>1467</v>
      </c>
    </row>
    <row r="351165" spans="4:4" x14ac:dyDescent="0.3">
      <c r="D351165" s="1" t="s">
        <v>1468</v>
      </c>
    </row>
    <row r="351166" spans="4:4" x14ac:dyDescent="0.3">
      <c r="D351166" s="1" t="s">
        <v>1469</v>
      </c>
    </row>
    <row r="351167" spans="4:4" x14ac:dyDescent="0.3">
      <c r="D351167" s="1" t="s">
        <v>1470</v>
      </c>
    </row>
    <row r="351168" spans="4:4" x14ac:dyDescent="0.3">
      <c r="D351168" s="1" t="s">
        <v>1471</v>
      </c>
    </row>
    <row r="351169" spans="4:4" x14ac:dyDescent="0.3">
      <c r="D351169" s="1" t="s">
        <v>1472</v>
      </c>
    </row>
    <row r="351170" spans="4:4" x14ac:dyDescent="0.3">
      <c r="D351170" s="1" t="s">
        <v>1473</v>
      </c>
    </row>
    <row r="351171" spans="4:4" x14ac:dyDescent="0.3">
      <c r="D351171" s="1" t="s">
        <v>1474</v>
      </c>
    </row>
    <row r="351172" spans="4:4" x14ac:dyDescent="0.3">
      <c r="D351172" s="1" t="s">
        <v>1475</v>
      </c>
    </row>
    <row r="351173" spans="4:4" x14ac:dyDescent="0.3">
      <c r="D351173" s="1" t="s">
        <v>1476</v>
      </c>
    </row>
    <row r="351174" spans="4:4" x14ac:dyDescent="0.3">
      <c r="D351174" s="1" t="s">
        <v>1477</v>
      </c>
    </row>
    <row r="351175" spans="4:4" x14ac:dyDescent="0.3">
      <c r="D351175" s="1" t="s">
        <v>1478</v>
      </c>
    </row>
    <row r="351176" spans="4:4" x14ac:dyDescent="0.3">
      <c r="D351176" s="1" t="s">
        <v>1479</v>
      </c>
    </row>
    <row r="351177" spans="4:4" x14ac:dyDescent="0.3">
      <c r="D351177" s="1" t="s">
        <v>1480</v>
      </c>
    </row>
    <row r="351178" spans="4:4" x14ac:dyDescent="0.3">
      <c r="D351178" s="1" t="s">
        <v>1481</v>
      </c>
    </row>
    <row r="351179" spans="4:4" x14ac:dyDescent="0.3">
      <c r="D351179" s="1" t="s">
        <v>1482</v>
      </c>
    </row>
    <row r="351180" spans="4:4" x14ac:dyDescent="0.3">
      <c r="D351180" s="1" t="s">
        <v>1483</v>
      </c>
    </row>
    <row r="351181" spans="4:4" x14ac:dyDescent="0.3">
      <c r="D351181" s="1" t="s">
        <v>1484</v>
      </c>
    </row>
    <row r="351182" spans="4:4" x14ac:dyDescent="0.3">
      <c r="D351182" s="1" t="s">
        <v>1485</v>
      </c>
    </row>
    <row r="351183" spans="4:4" x14ac:dyDescent="0.3">
      <c r="D351183" s="1" t="s">
        <v>1486</v>
      </c>
    </row>
    <row r="351184" spans="4:4" x14ac:dyDescent="0.3">
      <c r="D351184" s="1" t="s">
        <v>1487</v>
      </c>
    </row>
    <row r="351185" spans="4:4" x14ac:dyDescent="0.3">
      <c r="D351185" s="1" t="s">
        <v>1488</v>
      </c>
    </row>
    <row r="351186" spans="4:4" x14ac:dyDescent="0.3">
      <c r="D351186" s="1" t="s">
        <v>1489</v>
      </c>
    </row>
    <row r="351187" spans="4:4" x14ac:dyDescent="0.3">
      <c r="D351187" s="1" t="s">
        <v>1490</v>
      </c>
    </row>
    <row r="351188" spans="4:4" x14ac:dyDescent="0.3">
      <c r="D351188" s="1" t="s">
        <v>1491</v>
      </c>
    </row>
    <row r="351189" spans="4:4" x14ac:dyDescent="0.3">
      <c r="D351189" s="1" t="s">
        <v>1492</v>
      </c>
    </row>
    <row r="351190" spans="4:4" x14ac:dyDescent="0.3">
      <c r="D351190" s="1" t="s">
        <v>1493</v>
      </c>
    </row>
    <row r="351191" spans="4:4" x14ac:dyDescent="0.3">
      <c r="D351191" s="1" t="s">
        <v>1494</v>
      </c>
    </row>
    <row r="351192" spans="4:4" x14ac:dyDescent="0.3">
      <c r="D351192" s="1" t="s">
        <v>1495</v>
      </c>
    </row>
    <row r="351193" spans="4:4" x14ac:dyDescent="0.3">
      <c r="D351193" s="1" t="s">
        <v>1496</v>
      </c>
    </row>
    <row r="351194" spans="4:4" x14ac:dyDescent="0.3">
      <c r="D351194" s="1" t="s">
        <v>1497</v>
      </c>
    </row>
    <row r="351195" spans="4:4" x14ac:dyDescent="0.3">
      <c r="D351195" s="1" t="s">
        <v>1498</v>
      </c>
    </row>
    <row r="351196" spans="4:4" x14ac:dyDescent="0.3">
      <c r="D351196" s="1" t="s">
        <v>1499</v>
      </c>
    </row>
    <row r="351197" spans="4:4" x14ac:dyDescent="0.3">
      <c r="D351197" s="1" t="s">
        <v>1500</v>
      </c>
    </row>
    <row r="351198" spans="4:4" x14ac:dyDescent="0.3">
      <c r="D351198" s="1" t="s">
        <v>1501</v>
      </c>
    </row>
    <row r="351199" spans="4:4" x14ac:dyDescent="0.3">
      <c r="D351199" s="1" t="s">
        <v>1502</v>
      </c>
    </row>
    <row r="351200" spans="4:4" x14ac:dyDescent="0.3">
      <c r="D351200" s="1" t="s">
        <v>1503</v>
      </c>
    </row>
    <row r="351201" spans="4:4" x14ac:dyDescent="0.3">
      <c r="D351201" s="1" t="s">
        <v>1504</v>
      </c>
    </row>
    <row r="351202" spans="4:4" x14ac:dyDescent="0.3">
      <c r="D351202" s="1" t="s">
        <v>1505</v>
      </c>
    </row>
    <row r="351203" spans="4:4" x14ac:dyDescent="0.3">
      <c r="D351203" s="1" t="s">
        <v>1506</v>
      </c>
    </row>
    <row r="351204" spans="4:4" x14ac:dyDescent="0.3">
      <c r="D351204" s="1" t="s">
        <v>1507</v>
      </c>
    </row>
    <row r="351205" spans="4:4" x14ac:dyDescent="0.3">
      <c r="D351205" s="1" t="s">
        <v>1508</v>
      </c>
    </row>
    <row r="351206" spans="4:4" x14ac:dyDescent="0.3">
      <c r="D351206" s="1" t="s">
        <v>1509</v>
      </c>
    </row>
    <row r="351207" spans="4:4" x14ac:dyDescent="0.3">
      <c r="D351207" s="1" t="s">
        <v>1510</v>
      </c>
    </row>
    <row r="351208" spans="4:4" x14ac:dyDescent="0.3">
      <c r="D351208" s="1" t="s">
        <v>1511</v>
      </c>
    </row>
    <row r="351209" spans="4:4" x14ac:dyDescent="0.3">
      <c r="D351209" s="1" t="s">
        <v>1512</v>
      </c>
    </row>
    <row r="351210" spans="4:4" x14ac:dyDescent="0.3">
      <c r="D351210" s="1" t="s">
        <v>1513</v>
      </c>
    </row>
    <row r="351211" spans="4:4" x14ac:dyDescent="0.3">
      <c r="D351211" s="1" t="s">
        <v>1514</v>
      </c>
    </row>
    <row r="351212" spans="4:4" x14ac:dyDescent="0.3">
      <c r="D351212" s="1" t="s">
        <v>1515</v>
      </c>
    </row>
    <row r="351213" spans="4:4" x14ac:dyDescent="0.3">
      <c r="D351213" s="1" t="s">
        <v>1516</v>
      </c>
    </row>
    <row r="351214" spans="4:4" x14ac:dyDescent="0.3">
      <c r="D351214" s="1" t="s">
        <v>1517</v>
      </c>
    </row>
    <row r="351215" spans="4:4" x14ac:dyDescent="0.3">
      <c r="D351215" s="1" t="s">
        <v>1518</v>
      </c>
    </row>
    <row r="351216" spans="4:4" x14ac:dyDescent="0.3">
      <c r="D351216" s="1" t="s">
        <v>1519</v>
      </c>
    </row>
    <row r="351217" spans="4:4" x14ac:dyDescent="0.3">
      <c r="D351217" s="1" t="s">
        <v>1520</v>
      </c>
    </row>
    <row r="351218" spans="4:4" x14ac:dyDescent="0.3">
      <c r="D351218" s="1" t="s">
        <v>1521</v>
      </c>
    </row>
    <row r="351219" spans="4:4" x14ac:dyDescent="0.3">
      <c r="D351219" s="1" t="s">
        <v>1522</v>
      </c>
    </row>
    <row r="351220" spans="4:4" x14ac:dyDescent="0.3">
      <c r="D351220" s="1" t="s">
        <v>1523</v>
      </c>
    </row>
    <row r="351221" spans="4:4" x14ac:dyDescent="0.3">
      <c r="D351221" s="1" t="s">
        <v>1524</v>
      </c>
    </row>
    <row r="351222" spans="4:4" x14ac:dyDescent="0.3">
      <c r="D351222" s="1" t="s">
        <v>1525</v>
      </c>
    </row>
    <row r="351223" spans="4:4" x14ac:dyDescent="0.3">
      <c r="D351223" s="1" t="s">
        <v>1526</v>
      </c>
    </row>
    <row r="351224" spans="4:4" x14ac:dyDescent="0.3">
      <c r="D351224" s="1" t="s">
        <v>1527</v>
      </c>
    </row>
    <row r="351225" spans="4:4" x14ac:dyDescent="0.3">
      <c r="D351225" s="1" t="s">
        <v>1528</v>
      </c>
    </row>
    <row r="351226" spans="4:4" x14ac:dyDescent="0.3">
      <c r="D351226" s="1" t="s">
        <v>1529</v>
      </c>
    </row>
    <row r="351227" spans="4:4" x14ac:dyDescent="0.3">
      <c r="D351227" s="1" t="s">
        <v>1530</v>
      </c>
    </row>
    <row r="351228" spans="4:4" x14ac:dyDescent="0.3">
      <c r="D351228" s="1" t="s">
        <v>1531</v>
      </c>
    </row>
    <row r="351229" spans="4:4" x14ac:dyDescent="0.3">
      <c r="D351229" s="1" t="s">
        <v>1532</v>
      </c>
    </row>
    <row r="351230" spans="4:4" x14ac:dyDescent="0.3">
      <c r="D351230" s="1" t="s">
        <v>1533</v>
      </c>
    </row>
    <row r="351231" spans="4:4" x14ac:dyDescent="0.3">
      <c r="D351231" s="1" t="s">
        <v>1534</v>
      </c>
    </row>
    <row r="351232" spans="4:4" x14ac:dyDescent="0.3">
      <c r="D351232" s="1" t="s">
        <v>1535</v>
      </c>
    </row>
    <row r="351233" spans="4:4" x14ac:dyDescent="0.3">
      <c r="D351233" s="1" t="s">
        <v>1536</v>
      </c>
    </row>
    <row r="351234" spans="4:4" x14ac:dyDescent="0.3">
      <c r="D351234" s="1" t="s">
        <v>1537</v>
      </c>
    </row>
    <row r="351235" spans="4:4" x14ac:dyDescent="0.3">
      <c r="D351235" s="1" t="s">
        <v>1538</v>
      </c>
    </row>
    <row r="351236" spans="4:4" x14ac:dyDescent="0.3">
      <c r="D351236" s="1" t="s">
        <v>1539</v>
      </c>
    </row>
    <row r="351237" spans="4:4" x14ac:dyDescent="0.3">
      <c r="D351237" s="1" t="s">
        <v>1540</v>
      </c>
    </row>
    <row r="351238" spans="4:4" x14ac:dyDescent="0.3">
      <c r="D351238" s="1" t="s">
        <v>1541</v>
      </c>
    </row>
    <row r="351239" spans="4:4" x14ac:dyDescent="0.3">
      <c r="D351239" s="1" t="s">
        <v>1542</v>
      </c>
    </row>
    <row r="351240" spans="4:4" x14ac:dyDescent="0.3">
      <c r="D351240" s="1" t="s">
        <v>1543</v>
      </c>
    </row>
    <row r="351241" spans="4:4" x14ac:dyDescent="0.3">
      <c r="D351241" s="1" t="s">
        <v>1544</v>
      </c>
    </row>
    <row r="351242" spans="4:4" x14ac:dyDescent="0.3">
      <c r="D351242" s="1" t="s">
        <v>1545</v>
      </c>
    </row>
    <row r="351243" spans="4:4" x14ac:dyDescent="0.3">
      <c r="D351243" s="1" t="s">
        <v>1546</v>
      </c>
    </row>
    <row r="351244" spans="4:4" x14ac:dyDescent="0.3">
      <c r="D351244" s="1" t="s">
        <v>1547</v>
      </c>
    </row>
    <row r="351245" spans="4:4" x14ac:dyDescent="0.3">
      <c r="D351245" s="1" t="s">
        <v>1548</v>
      </c>
    </row>
    <row r="351246" spans="4:4" x14ac:dyDescent="0.3">
      <c r="D351246" s="1" t="s">
        <v>1549</v>
      </c>
    </row>
    <row r="351247" spans="4:4" x14ac:dyDescent="0.3">
      <c r="D351247" s="1" t="s">
        <v>1550</v>
      </c>
    </row>
    <row r="351248" spans="4:4" x14ac:dyDescent="0.3">
      <c r="D351248" s="1" t="s">
        <v>1551</v>
      </c>
    </row>
    <row r="351249" spans="4:4" x14ac:dyDescent="0.3">
      <c r="D351249" s="1" t="s">
        <v>1552</v>
      </c>
    </row>
    <row r="351250" spans="4:4" x14ac:dyDescent="0.3">
      <c r="D351250" s="1" t="s">
        <v>1553</v>
      </c>
    </row>
    <row r="351251" spans="4:4" x14ac:dyDescent="0.3">
      <c r="D351251" s="1" t="s">
        <v>1554</v>
      </c>
    </row>
    <row r="351252" spans="4:4" x14ac:dyDescent="0.3">
      <c r="D351252" s="1" t="s">
        <v>1555</v>
      </c>
    </row>
    <row r="351253" spans="4:4" x14ac:dyDescent="0.3">
      <c r="D351253" s="1" t="s">
        <v>1556</v>
      </c>
    </row>
    <row r="351254" spans="4:4" x14ac:dyDescent="0.3">
      <c r="D351254" s="1" t="s">
        <v>1557</v>
      </c>
    </row>
    <row r="351255" spans="4:4" x14ac:dyDescent="0.3">
      <c r="D351255" s="1" t="s">
        <v>1558</v>
      </c>
    </row>
    <row r="351256" spans="4:4" x14ac:dyDescent="0.3">
      <c r="D351256" s="1" t="s">
        <v>1559</v>
      </c>
    </row>
    <row r="351257" spans="4:4" x14ac:dyDescent="0.3">
      <c r="D351257" s="1" t="s">
        <v>1560</v>
      </c>
    </row>
    <row r="351258" spans="4:4" x14ac:dyDescent="0.3">
      <c r="D351258" s="1" t="s">
        <v>1561</v>
      </c>
    </row>
    <row r="351259" spans="4:4" x14ac:dyDescent="0.3">
      <c r="D351259" s="1" t="s">
        <v>1562</v>
      </c>
    </row>
    <row r="351260" spans="4:4" x14ac:dyDescent="0.3">
      <c r="D351260" s="1" t="s">
        <v>1563</v>
      </c>
    </row>
    <row r="351261" spans="4:4" x14ac:dyDescent="0.3">
      <c r="D351261" s="1" t="s">
        <v>1564</v>
      </c>
    </row>
    <row r="351262" spans="4:4" x14ac:dyDescent="0.3">
      <c r="D351262" s="1" t="s">
        <v>1565</v>
      </c>
    </row>
    <row r="351263" spans="4:4" x14ac:dyDescent="0.3">
      <c r="D351263" s="1" t="s">
        <v>1566</v>
      </c>
    </row>
    <row r="351264" spans="4:4" x14ac:dyDescent="0.3">
      <c r="D351264" s="1" t="s">
        <v>1567</v>
      </c>
    </row>
    <row r="351265" spans="4:4" x14ac:dyDescent="0.3">
      <c r="D351265" s="1" t="s">
        <v>1568</v>
      </c>
    </row>
    <row r="351266" spans="4:4" x14ac:dyDescent="0.3">
      <c r="D351266" s="1" t="s">
        <v>1569</v>
      </c>
    </row>
    <row r="351267" spans="4:4" x14ac:dyDescent="0.3">
      <c r="D351267" s="1" t="s">
        <v>1570</v>
      </c>
    </row>
    <row r="351268" spans="4:4" x14ac:dyDescent="0.3">
      <c r="D351268" s="1" t="s">
        <v>1571</v>
      </c>
    </row>
    <row r="351269" spans="4:4" x14ac:dyDescent="0.3">
      <c r="D351269" s="1" t="s">
        <v>1572</v>
      </c>
    </row>
    <row r="351270" spans="4:4" x14ac:dyDescent="0.3">
      <c r="D351270" s="1" t="s">
        <v>1573</v>
      </c>
    </row>
    <row r="351271" spans="4:4" x14ac:dyDescent="0.3">
      <c r="D351271" s="1" t="s">
        <v>1574</v>
      </c>
    </row>
    <row r="351272" spans="4:4" x14ac:dyDescent="0.3">
      <c r="D351272" s="1" t="s">
        <v>1575</v>
      </c>
    </row>
    <row r="351273" spans="4:4" x14ac:dyDescent="0.3">
      <c r="D351273" s="1" t="s">
        <v>1576</v>
      </c>
    </row>
    <row r="351274" spans="4:4" x14ac:dyDescent="0.3">
      <c r="D351274" s="1" t="s">
        <v>1577</v>
      </c>
    </row>
    <row r="351275" spans="4:4" x14ac:dyDescent="0.3">
      <c r="D351275" s="1" t="s">
        <v>1578</v>
      </c>
    </row>
    <row r="351276" spans="4:4" x14ac:dyDescent="0.3">
      <c r="D351276" s="1" t="s">
        <v>1579</v>
      </c>
    </row>
    <row r="351277" spans="4:4" x14ac:dyDescent="0.3">
      <c r="D351277" s="1" t="s">
        <v>1580</v>
      </c>
    </row>
    <row r="351278" spans="4:4" x14ac:dyDescent="0.3">
      <c r="D351278" s="1" t="s">
        <v>1581</v>
      </c>
    </row>
    <row r="351279" spans="4:4" x14ac:dyDescent="0.3">
      <c r="D351279" s="1" t="s">
        <v>1582</v>
      </c>
    </row>
    <row r="351280" spans="4:4" x14ac:dyDescent="0.3">
      <c r="D351280" s="1" t="s">
        <v>1583</v>
      </c>
    </row>
    <row r="351281" spans="4:4" x14ac:dyDescent="0.3">
      <c r="D351281" s="1" t="s">
        <v>1584</v>
      </c>
    </row>
    <row r="351282" spans="4:4" x14ac:dyDescent="0.3">
      <c r="D351282" s="1" t="s">
        <v>1585</v>
      </c>
    </row>
    <row r="351283" spans="4:4" x14ac:dyDescent="0.3">
      <c r="D351283" s="1" t="s">
        <v>1586</v>
      </c>
    </row>
    <row r="351284" spans="4:4" x14ac:dyDescent="0.3">
      <c r="D351284" s="1" t="s">
        <v>1587</v>
      </c>
    </row>
    <row r="351285" spans="4:4" x14ac:dyDescent="0.3">
      <c r="D351285" s="1" t="s">
        <v>1588</v>
      </c>
    </row>
    <row r="351286" spans="4:4" x14ac:dyDescent="0.3">
      <c r="D351286" s="1" t="s">
        <v>1589</v>
      </c>
    </row>
    <row r="351287" spans="4:4" x14ac:dyDescent="0.3">
      <c r="D351287" s="1" t="s">
        <v>1590</v>
      </c>
    </row>
    <row r="351288" spans="4:4" x14ac:dyDescent="0.3">
      <c r="D351288" s="1" t="s">
        <v>1591</v>
      </c>
    </row>
    <row r="351289" spans="4:4" x14ac:dyDescent="0.3">
      <c r="D351289" s="1" t="s">
        <v>1592</v>
      </c>
    </row>
    <row r="351290" spans="4:4" x14ac:dyDescent="0.3">
      <c r="D351290" s="1" t="s">
        <v>1593</v>
      </c>
    </row>
    <row r="351291" spans="4:4" x14ac:dyDescent="0.3">
      <c r="D351291" s="1" t="s">
        <v>1594</v>
      </c>
    </row>
    <row r="351292" spans="4:4" x14ac:dyDescent="0.3">
      <c r="D351292" s="1" t="s">
        <v>1595</v>
      </c>
    </row>
    <row r="351293" spans="4:4" x14ac:dyDescent="0.3">
      <c r="D351293" s="1" t="s">
        <v>1596</v>
      </c>
    </row>
    <row r="351294" spans="4:4" x14ac:dyDescent="0.3">
      <c r="D351294" s="1" t="s">
        <v>1597</v>
      </c>
    </row>
    <row r="351295" spans="4:4" x14ac:dyDescent="0.3">
      <c r="D351295" s="1" t="s">
        <v>1598</v>
      </c>
    </row>
    <row r="351296" spans="4:4" x14ac:dyDescent="0.3">
      <c r="D351296" s="1" t="s">
        <v>1599</v>
      </c>
    </row>
    <row r="351297" spans="4:4" x14ac:dyDescent="0.3">
      <c r="D351297" s="1" t="s">
        <v>1600</v>
      </c>
    </row>
    <row r="351298" spans="4:4" x14ac:dyDescent="0.3">
      <c r="D351298" s="1" t="s">
        <v>1601</v>
      </c>
    </row>
    <row r="351299" spans="4:4" x14ac:dyDescent="0.3">
      <c r="D351299" s="1" t="s">
        <v>1602</v>
      </c>
    </row>
    <row r="351300" spans="4:4" x14ac:dyDescent="0.3">
      <c r="D351300" s="1" t="s">
        <v>1603</v>
      </c>
    </row>
    <row r="351301" spans="4:4" x14ac:dyDescent="0.3">
      <c r="D351301" s="1" t="s">
        <v>1604</v>
      </c>
    </row>
    <row r="351302" spans="4:4" x14ac:dyDescent="0.3">
      <c r="D351302" s="1" t="s">
        <v>1605</v>
      </c>
    </row>
    <row r="351303" spans="4:4" x14ac:dyDescent="0.3">
      <c r="D351303" s="1" t="s">
        <v>1606</v>
      </c>
    </row>
    <row r="351304" spans="4:4" x14ac:dyDescent="0.3">
      <c r="D351304" s="1" t="s">
        <v>1607</v>
      </c>
    </row>
    <row r="351305" spans="4:4" x14ac:dyDescent="0.3">
      <c r="D351305" s="1" t="s">
        <v>1608</v>
      </c>
    </row>
    <row r="351306" spans="4:4" x14ac:dyDescent="0.3">
      <c r="D351306" s="1" t="s">
        <v>1609</v>
      </c>
    </row>
    <row r="351307" spans="4:4" x14ac:dyDescent="0.3">
      <c r="D351307" s="1" t="s">
        <v>1610</v>
      </c>
    </row>
    <row r="351308" spans="4:4" x14ac:dyDescent="0.3">
      <c r="D351308" s="1" t="s">
        <v>1611</v>
      </c>
    </row>
    <row r="351309" spans="4:4" x14ac:dyDescent="0.3">
      <c r="D351309" s="1" t="s">
        <v>1612</v>
      </c>
    </row>
    <row r="351310" spans="4:4" x14ac:dyDescent="0.3">
      <c r="D351310" s="1" t="s">
        <v>1613</v>
      </c>
    </row>
    <row r="351311" spans="4:4" x14ac:dyDescent="0.3">
      <c r="D351311" s="1" t="s">
        <v>1614</v>
      </c>
    </row>
    <row r="351312" spans="4:4" x14ac:dyDescent="0.3">
      <c r="D351312" s="1" t="s">
        <v>1615</v>
      </c>
    </row>
    <row r="351313" spans="4:4" x14ac:dyDescent="0.3">
      <c r="D351313" s="1" t="s">
        <v>1616</v>
      </c>
    </row>
    <row r="351314" spans="4:4" x14ac:dyDescent="0.3">
      <c r="D351314" s="1" t="s">
        <v>1617</v>
      </c>
    </row>
    <row r="351315" spans="4:4" x14ac:dyDescent="0.3">
      <c r="D351315" s="1" t="s">
        <v>1618</v>
      </c>
    </row>
    <row r="351316" spans="4:4" x14ac:dyDescent="0.3">
      <c r="D351316" s="1" t="s">
        <v>1619</v>
      </c>
    </row>
    <row r="351317" spans="4:4" x14ac:dyDescent="0.3">
      <c r="D351317" s="1" t="s">
        <v>1620</v>
      </c>
    </row>
    <row r="351318" spans="4:4" x14ac:dyDescent="0.3">
      <c r="D351318" s="1" t="s">
        <v>1621</v>
      </c>
    </row>
    <row r="351319" spans="4:4" x14ac:dyDescent="0.3">
      <c r="D351319" s="1" t="s">
        <v>1622</v>
      </c>
    </row>
    <row r="351320" spans="4:4" x14ac:dyDescent="0.3">
      <c r="D351320" s="1" t="s">
        <v>1623</v>
      </c>
    </row>
    <row r="351321" spans="4:4" x14ac:dyDescent="0.3">
      <c r="D351321" s="1" t="s">
        <v>1624</v>
      </c>
    </row>
    <row r="351322" spans="4:4" x14ac:dyDescent="0.3">
      <c r="D351322" s="1" t="s">
        <v>1625</v>
      </c>
    </row>
    <row r="351323" spans="4:4" x14ac:dyDescent="0.3">
      <c r="D351323" s="1" t="s">
        <v>1626</v>
      </c>
    </row>
    <row r="351324" spans="4:4" x14ac:dyDescent="0.3">
      <c r="D351324" s="1" t="s">
        <v>1627</v>
      </c>
    </row>
    <row r="351325" spans="4:4" x14ac:dyDescent="0.3">
      <c r="D351325" s="1" t="s">
        <v>1628</v>
      </c>
    </row>
    <row r="351326" spans="4:4" x14ac:dyDescent="0.3">
      <c r="D351326" s="1" t="s">
        <v>1629</v>
      </c>
    </row>
    <row r="351327" spans="4:4" x14ac:dyDescent="0.3">
      <c r="D351327" s="1" t="s">
        <v>1630</v>
      </c>
    </row>
    <row r="351328" spans="4:4" x14ac:dyDescent="0.3">
      <c r="D351328" s="1" t="s">
        <v>1631</v>
      </c>
    </row>
    <row r="351329" spans="4:4" x14ac:dyDescent="0.3">
      <c r="D351329" s="1" t="s">
        <v>1632</v>
      </c>
    </row>
    <row r="351330" spans="4:4" x14ac:dyDescent="0.3">
      <c r="D351330" s="1" t="s">
        <v>1633</v>
      </c>
    </row>
    <row r="351331" spans="4:4" x14ac:dyDescent="0.3">
      <c r="D351331" s="1" t="s">
        <v>1634</v>
      </c>
    </row>
    <row r="351332" spans="4:4" x14ac:dyDescent="0.3">
      <c r="D351332" s="1" t="s">
        <v>1635</v>
      </c>
    </row>
    <row r="351333" spans="4:4" x14ac:dyDescent="0.3">
      <c r="D351333" s="1" t="s">
        <v>1636</v>
      </c>
    </row>
    <row r="351334" spans="4:4" x14ac:dyDescent="0.3">
      <c r="D351334" s="1" t="s">
        <v>1637</v>
      </c>
    </row>
    <row r="351335" spans="4:4" x14ac:dyDescent="0.3">
      <c r="D351335" s="1" t="s">
        <v>1638</v>
      </c>
    </row>
    <row r="351336" spans="4:4" x14ac:dyDescent="0.3">
      <c r="D351336" s="1" t="s">
        <v>1639</v>
      </c>
    </row>
    <row r="351337" spans="4:4" x14ac:dyDescent="0.3">
      <c r="D351337" s="1" t="s">
        <v>1640</v>
      </c>
    </row>
    <row r="351338" spans="4:4" x14ac:dyDescent="0.3">
      <c r="D351338" s="1" t="s">
        <v>1641</v>
      </c>
    </row>
    <row r="351339" spans="4:4" x14ac:dyDescent="0.3">
      <c r="D351339" s="1" t="s">
        <v>1642</v>
      </c>
    </row>
    <row r="351340" spans="4:4" x14ac:dyDescent="0.3">
      <c r="D351340" s="1" t="s">
        <v>1643</v>
      </c>
    </row>
    <row r="351341" spans="4:4" x14ac:dyDescent="0.3">
      <c r="D351341" s="1" t="s">
        <v>1644</v>
      </c>
    </row>
    <row r="351342" spans="4:4" x14ac:dyDescent="0.3">
      <c r="D351342" s="1" t="s">
        <v>1645</v>
      </c>
    </row>
    <row r="351343" spans="4:4" x14ac:dyDescent="0.3">
      <c r="D351343" s="1" t="s">
        <v>1646</v>
      </c>
    </row>
    <row r="351344" spans="4:4" x14ac:dyDescent="0.3">
      <c r="D351344" s="1" t="s">
        <v>1647</v>
      </c>
    </row>
    <row r="351345" spans="4:4" x14ac:dyDescent="0.3">
      <c r="D351345" s="1" t="s">
        <v>1648</v>
      </c>
    </row>
    <row r="351346" spans="4:4" x14ac:dyDescent="0.3">
      <c r="D351346" s="1" t="s">
        <v>1649</v>
      </c>
    </row>
    <row r="351347" spans="4:4" x14ac:dyDescent="0.3">
      <c r="D351347" s="1" t="s">
        <v>1650</v>
      </c>
    </row>
    <row r="351348" spans="4:4" x14ac:dyDescent="0.3">
      <c r="D351348" s="1" t="s">
        <v>1651</v>
      </c>
    </row>
    <row r="351349" spans="4:4" x14ac:dyDescent="0.3">
      <c r="D351349" s="1" t="s">
        <v>1652</v>
      </c>
    </row>
    <row r="351350" spans="4:4" x14ac:dyDescent="0.3">
      <c r="D351350" s="1" t="s">
        <v>1653</v>
      </c>
    </row>
    <row r="351351" spans="4:4" x14ac:dyDescent="0.3">
      <c r="D351351" s="1" t="s">
        <v>1654</v>
      </c>
    </row>
    <row r="351352" spans="4:4" x14ac:dyDescent="0.3">
      <c r="D351352" s="1" t="s">
        <v>1655</v>
      </c>
    </row>
    <row r="351353" spans="4:4" x14ac:dyDescent="0.3">
      <c r="D351353" s="1" t="s">
        <v>1656</v>
      </c>
    </row>
    <row r="351354" spans="4:4" x14ac:dyDescent="0.3">
      <c r="D351354" s="1" t="s">
        <v>1657</v>
      </c>
    </row>
    <row r="351355" spans="4:4" x14ac:dyDescent="0.3">
      <c r="D351355" s="1" t="s">
        <v>1658</v>
      </c>
    </row>
    <row r="351356" spans="4:4" x14ac:dyDescent="0.3">
      <c r="D351356" s="1" t="s">
        <v>1659</v>
      </c>
    </row>
    <row r="351357" spans="4:4" x14ac:dyDescent="0.3">
      <c r="D351357" s="1" t="s">
        <v>1660</v>
      </c>
    </row>
    <row r="351358" spans="4:4" x14ac:dyDescent="0.3">
      <c r="D351358" s="1" t="s">
        <v>1661</v>
      </c>
    </row>
    <row r="351359" spans="4:4" x14ac:dyDescent="0.3">
      <c r="D351359" s="1" t="s">
        <v>1662</v>
      </c>
    </row>
    <row r="351360" spans="4:4" x14ac:dyDescent="0.3">
      <c r="D351360" s="1" t="s">
        <v>1663</v>
      </c>
    </row>
    <row r="351361" spans="4:4" x14ac:dyDescent="0.3">
      <c r="D351361" s="1" t="s">
        <v>1664</v>
      </c>
    </row>
    <row r="351362" spans="4:4" x14ac:dyDescent="0.3">
      <c r="D351362" s="1" t="s">
        <v>1665</v>
      </c>
    </row>
    <row r="351363" spans="4:4" x14ac:dyDescent="0.3">
      <c r="D351363" s="1" t="s">
        <v>1666</v>
      </c>
    </row>
    <row r="351364" spans="4:4" x14ac:dyDescent="0.3">
      <c r="D351364" s="1" t="s">
        <v>1667</v>
      </c>
    </row>
    <row r="351365" spans="4:4" x14ac:dyDescent="0.3">
      <c r="D351365" s="1" t="s">
        <v>1668</v>
      </c>
    </row>
    <row r="351366" spans="4:4" x14ac:dyDescent="0.3">
      <c r="D351366" s="1" t="s">
        <v>1669</v>
      </c>
    </row>
    <row r="351367" spans="4:4" x14ac:dyDescent="0.3">
      <c r="D351367" s="1" t="s">
        <v>1670</v>
      </c>
    </row>
    <row r="351368" spans="4:4" x14ac:dyDescent="0.3">
      <c r="D351368" s="1" t="s">
        <v>1671</v>
      </c>
    </row>
    <row r="351369" spans="4:4" x14ac:dyDescent="0.3">
      <c r="D351369" s="1" t="s">
        <v>1672</v>
      </c>
    </row>
    <row r="351370" spans="4:4" x14ac:dyDescent="0.3">
      <c r="D351370" s="1" t="s">
        <v>1673</v>
      </c>
    </row>
    <row r="351371" spans="4:4" x14ac:dyDescent="0.3">
      <c r="D351371" s="1" t="s">
        <v>1674</v>
      </c>
    </row>
    <row r="351372" spans="4:4" x14ac:dyDescent="0.3">
      <c r="D351372" s="1" t="s">
        <v>1675</v>
      </c>
    </row>
    <row r="351373" spans="4:4" x14ac:dyDescent="0.3">
      <c r="D351373" s="1" t="s">
        <v>1676</v>
      </c>
    </row>
    <row r="351374" spans="4:4" x14ac:dyDescent="0.3">
      <c r="D351374" s="1" t="s">
        <v>1677</v>
      </c>
    </row>
    <row r="351375" spans="4:4" x14ac:dyDescent="0.3">
      <c r="D351375" s="1" t="s">
        <v>1678</v>
      </c>
    </row>
    <row r="351376" spans="4:4" x14ac:dyDescent="0.3">
      <c r="D351376" s="1" t="s">
        <v>1679</v>
      </c>
    </row>
    <row r="351377" spans="4:4" x14ac:dyDescent="0.3">
      <c r="D351377" s="1" t="s">
        <v>1680</v>
      </c>
    </row>
    <row r="351378" spans="4:4" x14ac:dyDescent="0.3">
      <c r="D351378" s="1" t="s">
        <v>1681</v>
      </c>
    </row>
    <row r="351379" spans="4:4" x14ac:dyDescent="0.3">
      <c r="D351379" s="1" t="s">
        <v>1682</v>
      </c>
    </row>
    <row r="351380" spans="4:4" x14ac:dyDescent="0.3">
      <c r="D351380" s="1" t="s">
        <v>1683</v>
      </c>
    </row>
    <row r="351381" spans="4:4" x14ac:dyDescent="0.3">
      <c r="D351381" s="1" t="s">
        <v>1684</v>
      </c>
    </row>
    <row r="351382" spans="4:4" x14ac:dyDescent="0.3">
      <c r="D351382" s="1" t="s">
        <v>1685</v>
      </c>
    </row>
    <row r="351383" spans="4:4" x14ac:dyDescent="0.3">
      <c r="D351383" s="1" t="s">
        <v>1686</v>
      </c>
    </row>
    <row r="351384" spans="4:4" x14ac:dyDescent="0.3">
      <c r="D351384" s="1" t="s">
        <v>1687</v>
      </c>
    </row>
    <row r="351385" spans="4:4" x14ac:dyDescent="0.3">
      <c r="D351385" s="1" t="s">
        <v>1688</v>
      </c>
    </row>
    <row r="351386" spans="4:4" x14ac:dyDescent="0.3">
      <c r="D351386" s="1" t="s">
        <v>1689</v>
      </c>
    </row>
    <row r="351387" spans="4:4" x14ac:dyDescent="0.3">
      <c r="D351387" s="1" t="s">
        <v>1690</v>
      </c>
    </row>
    <row r="351388" spans="4:4" x14ac:dyDescent="0.3">
      <c r="D351388" s="1" t="s">
        <v>1691</v>
      </c>
    </row>
    <row r="351389" spans="4:4" x14ac:dyDescent="0.3">
      <c r="D351389" s="1" t="s">
        <v>1692</v>
      </c>
    </row>
    <row r="351390" spans="4:4" x14ac:dyDescent="0.3">
      <c r="D351390" s="1" t="s">
        <v>1693</v>
      </c>
    </row>
    <row r="351391" spans="4:4" x14ac:dyDescent="0.3">
      <c r="D351391" s="1" t="s">
        <v>1694</v>
      </c>
    </row>
    <row r="351392" spans="4:4" x14ac:dyDescent="0.3">
      <c r="D351392" s="1" t="s">
        <v>1695</v>
      </c>
    </row>
    <row r="351393" spans="4:4" x14ac:dyDescent="0.3">
      <c r="D351393" s="1" t="s">
        <v>1696</v>
      </c>
    </row>
    <row r="351394" spans="4:4" x14ac:dyDescent="0.3">
      <c r="D351394" s="1" t="s">
        <v>1697</v>
      </c>
    </row>
    <row r="351395" spans="4:4" x14ac:dyDescent="0.3">
      <c r="D351395" s="1" t="s">
        <v>1698</v>
      </c>
    </row>
    <row r="351396" spans="4:4" x14ac:dyDescent="0.3">
      <c r="D351396" s="1" t="s">
        <v>1699</v>
      </c>
    </row>
    <row r="351397" spans="4:4" x14ac:dyDescent="0.3">
      <c r="D351397" s="1" t="s">
        <v>1700</v>
      </c>
    </row>
    <row r="351398" spans="4:4" x14ac:dyDescent="0.3">
      <c r="D351398" s="1" t="s">
        <v>1701</v>
      </c>
    </row>
    <row r="351399" spans="4:4" x14ac:dyDescent="0.3">
      <c r="D351399" s="1" t="s">
        <v>1702</v>
      </c>
    </row>
    <row r="351400" spans="4:4" x14ac:dyDescent="0.3">
      <c r="D351400" s="1" t="s">
        <v>1703</v>
      </c>
    </row>
    <row r="351401" spans="4:4" x14ac:dyDescent="0.3">
      <c r="D351401" s="1" t="s">
        <v>1704</v>
      </c>
    </row>
    <row r="351402" spans="4:4" x14ac:dyDescent="0.3">
      <c r="D351402" s="1" t="s">
        <v>1705</v>
      </c>
    </row>
    <row r="351403" spans="4:4" x14ac:dyDescent="0.3">
      <c r="D351403" s="1" t="s">
        <v>1706</v>
      </c>
    </row>
    <row r="351404" spans="4:4" x14ac:dyDescent="0.3">
      <c r="D351404" s="1" t="s">
        <v>1707</v>
      </c>
    </row>
    <row r="351405" spans="4:4" x14ac:dyDescent="0.3">
      <c r="D351405" s="1" t="s">
        <v>1708</v>
      </c>
    </row>
    <row r="351406" spans="4:4" x14ac:dyDescent="0.3">
      <c r="D351406" s="1" t="s">
        <v>1709</v>
      </c>
    </row>
    <row r="351407" spans="4:4" x14ac:dyDescent="0.3">
      <c r="D351407" s="1" t="s">
        <v>1710</v>
      </c>
    </row>
    <row r="351408" spans="4:4" x14ac:dyDescent="0.3">
      <c r="D351408" s="1" t="s">
        <v>1711</v>
      </c>
    </row>
    <row r="351409" spans="4:4" x14ac:dyDescent="0.3">
      <c r="D351409" s="1" t="s">
        <v>1712</v>
      </c>
    </row>
    <row r="351410" spans="4:4" x14ac:dyDescent="0.3">
      <c r="D351410" s="1" t="s">
        <v>1713</v>
      </c>
    </row>
    <row r="351411" spans="4:4" x14ac:dyDescent="0.3">
      <c r="D351411" s="1" t="s">
        <v>1714</v>
      </c>
    </row>
    <row r="351412" spans="4:4" x14ac:dyDescent="0.3">
      <c r="D351412" s="1" t="s">
        <v>1715</v>
      </c>
    </row>
    <row r="351413" spans="4:4" x14ac:dyDescent="0.3">
      <c r="D351413" s="1" t="s">
        <v>1716</v>
      </c>
    </row>
    <row r="351414" spans="4:4" x14ac:dyDescent="0.3">
      <c r="D351414" s="1" t="s">
        <v>1717</v>
      </c>
    </row>
    <row r="351415" spans="4:4" x14ac:dyDescent="0.3">
      <c r="D351415" s="1" t="s">
        <v>1718</v>
      </c>
    </row>
    <row r="351416" spans="4:4" x14ac:dyDescent="0.3">
      <c r="D351416" s="1" t="s">
        <v>1719</v>
      </c>
    </row>
    <row r="351417" spans="4:4" x14ac:dyDescent="0.3">
      <c r="D351417" s="1" t="s">
        <v>1720</v>
      </c>
    </row>
    <row r="351418" spans="4:4" x14ac:dyDescent="0.3">
      <c r="D351418" s="1" t="s">
        <v>1721</v>
      </c>
    </row>
    <row r="351419" spans="4:4" x14ac:dyDescent="0.3">
      <c r="D351419" s="1" t="s">
        <v>1722</v>
      </c>
    </row>
    <row r="351420" spans="4:4" x14ac:dyDescent="0.3">
      <c r="D351420" s="1" t="s">
        <v>1723</v>
      </c>
    </row>
    <row r="351421" spans="4:4" x14ac:dyDescent="0.3">
      <c r="D351421" s="1" t="s">
        <v>1724</v>
      </c>
    </row>
    <row r="351422" spans="4:4" x14ac:dyDescent="0.3">
      <c r="D351422" s="1" t="s">
        <v>1725</v>
      </c>
    </row>
    <row r="351423" spans="4:4" x14ac:dyDescent="0.3">
      <c r="D351423" s="1" t="s">
        <v>1726</v>
      </c>
    </row>
    <row r="351424" spans="4:4" x14ac:dyDescent="0.3">
      <c r="D351424" s="1" t="s">
        <v>1727</v>
      </c>
    </row>
    <row r="351425" spans="4:4" x14ac:dyDescent="0.3">
      <c r="D351425" s="1" t="s">
        <v>1728</v>
      </c>
    </row>
    <row r="351426" spans="4:4" x14ac:dyDescent="0.3">
      <c r="D351426" s="1" t="s">
        <v>1729</v>
      </c>
    </row>
    <row r="351427" spans="4:4" x14ac:dyDescent="0.3">
      <c r="D351427" s="1" t="s">
        <v>1730</v>
      </c>
    </row>
    <row r="351428" spans="4:4" x14ac:dyDescent="0.3">
      <c r="D351428" s="1" t="s">
        <v>1731</v>
      </c>
    </row>
    <row r="351429" spans="4:4" x14ac:dyDescent="0.3">
      <c r="D351429" s="1" t="s">
        <v>1732</v>
      </c>
    </row>
    <row r="351430" spans="4:4" x14ac:dyDescent="0.3">
      <c r="D351430" s="1" t="s">
        <v>1733</v>
      </c>
    </row>
    <row r="351431" spans="4:4" x14ac:dyDescent="0.3">
      <c r="D351431" s="1" t="s">
        <v>1734</v>
      </c>
    </row>
    <row r="351432" spans="4:4" x14ac:dyDescent="0.3">
      <c r="D351432" s="1" t="s">
        <v>1735</v>
      </c>
    </row>
    <row r="351433" spans="4:4" x14ac:dyDescent="0.3">
      <c r="D351433" s="1" t="s">
        <v>1736</v>
      </c>
    </row>
    <row r="351434" spans="4:4" x14ac:dyDescent="0.3">
      <c r="D351434" s="1" t="s">
        <v>1737</v>
      </c>
    </row>
    <row r="351435" spans="4:4" x14ac:dyDescent="0.3">
      <c r="D351435" s="1" t="s">
        <v>1738</v>
      </c>
    </row>
    <row r="351436" spans="4:4" x14ac:dyDescent="0.3">
      <c r="D351436" s="1" t="s">
        <v>1739</v>
      </c>
    </row>
    <row r="351437" spans="4:4" x14ac:dyDescent="0.3">
      <c r="D351437" s="1" t="s">
        <v>1740</v>
      </c>
    </row>
    <row r="351438" spans="4:4" x14ac:dyDescent="0.3">
      <c r="D351438" s="1" t="s">
        <v>1741</v>
      </c>
    </row>
    <row r="351439" spans="4:4" x14ac:dyDescent="0.3">
      <c r="D351439" s="1" t="s">
        <v>1742</v>
      </c>
    </row>
    <row r="351440" spans="4:4" x14ac:dyDescent="0.3">
      <c r="D351440" s="1" t="s">
        <v>1743</v>
      </c>
    </row>
    <row r="351441" spans="4:4" x14ac:dyDescent="0.3">
      <c r="D351441" s="1" t="s">
        <v>1744</v>
      </c>
    </row>
    <row r="351442" spans="4:4" x14ac:dyDescent="0.3">
      <c r="D351442" s="1" t="s">
        <v>1745</v>
      </c>
    </row>
    <row r="351443" spans="4:4" x14ac:dyDescent="0.3">
      <c r="D351443" s="1" t="s">
        <v>1746</v>
      </c>
    </row>
    <row r="351444" spans="4:4" x14ac:dyDescent="0.3">
      <c r="D351444" s="1" t="s">
        <v>1747</v>
      </c>
    </row>
    <row r="351445" spans="4:4" x14ac:dyDescent="0.3">
      <c r="D351445" s="1" t="s">
        <v>1748</v>
      </c>
    </row>
    <row r="351446" spans="4:4" x14ac:dyDescent="0.3">
      <c r="D351446" s="1" t="s">
        <v>1749</v>
      </c>
    </row>
    <row r="351447" spans="4:4" x14ac:dyDescent="0.3">
      <c r="D351447" s="1" t="s">
        <v>1750</v>
      </c>
    </row>
    <row r="351448" spans="4:4" x14ac:dyDescent="0.3">
      <c r="D351448" s="1" t="s">
        <v>1751</v>
      </c>
    </row>
    <row r="351449" spans="4:4" x14ac:dyDescent="0.3">
      <c r="D351449" s="1" t="s">
        <v>1752</v>
      </c>
    </row>
    <row r="351450" spans="4:4" x14ac:dyDescent="0.3">
      <c r="D351450" s="1" t="s">
        <v>1753</v>
      </c>
    </row>
    <row r="351451" spans="4:4" x14ac:dyDescent="0.3">
      <c r="D351451" s="1" t="s">
        <v>1754</v>
      </c>
    </row>
    <row r="351452" spans="4:4" x14ac:dyDescent="0.3">
      <c r="D351452" s="1" t="s">
        <v>1755</v>
      </c>
    </row>
    <row r="351453" spans="4:4" x14ac:dyDescent="0.3">
      <c r="D351453" s="1" t="s">
        <v>1756</v>
      </c>
    </row>
    <row r="351454" spans="4:4" x14ac:dyDescent="0.3">
      <c r="D351454" s="1" t="s">
        <v>1757</v>
      </c>
    </row>
    <row r="351455" spans="4:4" x14ac:dyDescent="0.3">
      <c r="D351455" s="1" t="s">
        <v>1758</v>
      </c>
    </row>
    <row r="351456" spans="4:4" x14ac:dyDescent="0.3">
      <c r="D351456" s="1" t="s">
        <v>1759</v>
      </c>
    </row>
    <row r="351457" spans="4:4" x14ac:dyDescent="0.3">
      <c r="D351457" s="1" t="s">
        <v>1760</v>
      </c>
    </row>
    <row r="351458" spans="4:4" x14ac:dyDescent="0.3">
      <c r="D351458" s="1" t="s">
        <v>1761</v>
      </c>
    </row>
    <row r="351459" spans="4:4" x14ac:dyDescent="0.3">
      <c r="D351459" s="1" t="s">
        <v>1762</v>
      </c>
    </row>
    <row r="351460" spans="4:4" x14ac:dyDescent="0.3">
      <c r="D351460" s="1" t="s">
        <v>1763</v>
      </c>
    </row>
    <row r="351461" spans="4:4" x14ac:dyDescent="0.3">
      <c r="D351461" s="1" t="s">
        <v>1764</v>
      </c>
    </row>
    <row r="351462" spans="4:4" x14ac:dyDescent="0.3">
      <c r="D351462" s="1" t="s">
        <v>1765</v>
      </c>
    </row>
    <row r="351463" spans="4:4" x14ac:dyDescent="0.3">
      <c r="D351463" s="1" t="s">
        <v>1766</v>
      </c>
    </row>
    <row r="351464" spans="4:4" x14ac:dyDescent="0.3">
      <c r="D351464" s="1" t="s">
        <v>1767</v>
      </c>
    </row>
    <row r="351465" spans="4:4" x14ac:dyDescent="0.3">
      <c r="D351465" s="1" t="s">
        <v>1768</v>
      </c>
    </row>
    <row r="351466" spans="4:4" x14ac:dyDescent="0.3">
      <c r="D351466" s="1" t="s">
        <v>1769</v>
      </c>
    </row>
    <row r="351467" spans="4:4" x14ac:dyDescent="0.3">
      <c r="D351467" s="1" t="s">
        <v>1770</v>
      </c>
    </row>
    <row r="351468" spans="4:4" x14ac:dyDescent="0.3">
      <c r="D351468" s="1" t="s">
        <v>1771</v>
      </c>
    </row>
    <row r="351469" spans="4:4" x14ac:dyDescent="0.3">
      <c r="D351469" s="1" t="s">
        <v>1772</v>
      </c>
    </row>
    <row r="351470" spans="4:4" x14ac:dyDescent="0.3">
      <c r="D351470" s="1" t="s">
        <v>1773</v>
      </c>
    </row>
    <row r="351471" spans="4:4" x14ac:dyDescent="0.3">
      <c r="D351471" s="1" t="s">
        <v>1774</v>
      </c>
    </row>
    <row r="351472" spans="4:4" x14ac:dyDescent="0.3">
      <c r="D351472" s="1" t="s">
        <v>1775</v>
      </c>
    </row>
    <row r="351473" spans="4:4" x14ac:dyDescent="0.3">
      <c r="D351473" s="1" t="s">
        <v>1776</v>
      </c>
    </row>
    <row r="351474" spans="4:4" x14ac:dyDescent="0.3">
      <c r="D351474" s="1" t="s">
        <v>1777</v>
      </c>
    </row>
    <row r="351475" spans="4:4" x14ac:dyDescent="0.3">
      <c r="D351475" s="1" t="s">
        <v>1778</v>
      </c>
    </row>
    <row r="351476" spans="4:4" x14ac:dyDescent="0.3">
      <c r="D351476" s="1" t="s">
        <v>1779</v>
      </c>
    </row>
    <row r="351477" spans="4:4" x14ac:dyDescent="0.3">
      <c r="D351477" s="1" t="s">
        <v>1780</v>
      </c>
    </row>
    <row r="351478" spans="4:4" x14ac:dyDescent="0.3">
      <c r="D351478" s="1" t="s">
        <v>1781</v>
      </c>
    </row>
    <row r="351479" spans="4:4" x14ac:dyDescent="0.3">
      <c r="D351479" s="1" t="s">
        <v>1782</v>
      </c>
    </row>
    <row r="351480" spans="4:4" x14ac:dyDescent="0.3">
      <c r="D351480" s="1" t="s">
        <v>1783</v>
      </c>
    </row>
    <row r="351481" spans="4:4" x14ac:dyDescent="0.3">
      <c r="D351481" s="1" t="s">
        <v>1784</v>
      </c>
    </row>
    <row r="351482" spans="4:4" x14ac:dyDescent="0.3">
      <c r="D351482" s="1" t="s">
        <v>1785</v>
      </c>
    </row>
    <row r="351483" spans="4:4" x14ac:dyDescent="0.3">
      <c r="D351483" s="1" t="s">
        <v>1786</v>
      </c>
    </row>
    <row r="351484" spans="4:4" x14ac:dyDescent="0.3">
      <c r="D351484" s="1" t="s">
        <v>1787</v>
      </c>
    </row>
    <row r="351485" spans="4:4" x14ac:dyDescent="0.3">
      <c r="D351485" s="1" t="s">
        <v>1788</v>
      </c>
    </row>
    <row r="351486" spans="4:4" x14ac:dyDescent="0.3">
      <c r="D351486" s="1" t="s">
        <v>1789</v>
      </c>
    </row>
    <row r="351487" spans="4:4" x14ac:dyDescent="0.3">
      <c r="D351487" s="1" t="s">
        <v>1790</v>
      </c>
    </row>
    <row r="351488" spans="4:4" x14ac:dyDescent="0.3">
      <c r="D351488" s="1" t="s">
        <v>1791</v>
      </c>
    </row>
    <row r="351489" spans="4:4" x14ac:dyDescent="0.3">
      <c r="D351489" s="1" t="s">
        <v>1792</v>
      </c>
    </row>
    <row r="351490" spans="4:4" x14ac:dyDescent="0.3">
      <c r="D351490" s="1" t="s">
        <v>1793</v>
      </c>
    </row>
    <row r="351491" spans="4:4" x14ac:dyDescent="0.3">
      <c r="D351491" s="1" t="s">
        <v>1794</v>
      </c>
    </row>
    <row r="351492" spans="4:4" x14ac:dyDescent="0.3">
      <c r="D351492" s="1" t="s">
        <v>1795</v>
      </c>
    </row>
    <row r="351493" spans="4:4" x14ac:dyDescent="0.3">
      <c r="D351493" s="1" t="s">
        <v>1796</v>
      </c>
    </row>
    <row r="351494" spans="4:4" x14ac:dyDescent="0.3">
      <c r="D351494" s="1" t="s">
        <v>1797</v>
      </c>
    </row>
    <row r="351495" spans="4:4" x14ac:dyDescent="0.3">
      <c r="D351495" s="1" t="s">
        <v>1798</v>
      </c>
    </row>
    <row r="351496" spans="4:4" x14ac:dyDescent="0.3">
      <c r="D351496" s="1" t="s">
        <v>1799</v>
      </c>
    </row>
    <row r="351497" spans="4:4" x14ac:dyDescent="0.3">
      <c r="D351497" s="1" t="s">
        <v>1800</v>
      </c>
    </row>
    <row r="351498" spans="4:4" x14ac:dyDescent="0.3">
      <c r="D351498" s="1" t="s">
        <v>1801</v>
      </c>
    </row>
    <row r="351499" spans="4:4" x14ac:dyDescent="0.3">
      <c r="D351499" s="1" t="s">
        <v>1802</v>
      </c>
    </row>
    <row r="351500" spans="4:4" x14ac:dyDescent="0.3">
      <c r="D351500" s="1" t="s">
        <v>1803</v>
      </c>
    </row>
    <row r="351501" spans="4:4" x14ac:dyDescent="0.3">
      <c r="D351501" s="1" t="s">
        <v>1804</v>
      </c>
    </row>
    <row r="351502" spans="4:4" x14ac:dyDescent="0.3">
      <c r="D351502" s="1" t="s">
        <v>1805</v>
      </c>
    </row>
    <row r="351503" spans="4:4" x14ac:dyDescent="0.3">
      <c r="D351503" s="1" t="s">
        <v>1806</v>
      </c>
    </row>
    <row r="351504" spans="4:4" x14ac:dyDescent="0.3">
      <c r="D351504" s="1" t="s">
        <v>1807</v>
      </c>
    </row>
    <row r="351505" spans="4:4" x14ac:dyDescent="0.3">
      <c r="D351505" s="1" t="s">
        <v>1808</v>
      </c>
    </row>
    <row r="351506" spans="4:4" x14ac:dyDescent="0.3">
      <c r="D351506" s="1" t="s">
        <v>1809</v>
      </c>
    </row>
    <row r="351507" spans="4:4" x14ac:dyDescent="0.3">
      <c r="D351507" s="1" t="s">
        <v>1810</v>
      </c>
    </row>
    <row r="351508" spans="4:4" x14ac:dyDescent="0.3">
      <c r="D351508" s="1" t="s">
        <v>1811</v>
      </c>
    </row>
    <row r="351509" spans="4:4" x14ac:dyDescent="0.3">
      <c r="D351509" s="1" t="s">
        <v>1812</v>
      </c>
    </row>
    <row r="351510" spans="4:4" x14ac:dyDescent="0.3">
      <c r="D351510" s="1" t="s">
        <v>1813</v>
      </c>
    </row>
    <row r="351511" spans="4:4" x14ac:dyDescent="0.3">
      <c r="D351511" s="1" t="s">
        <v>1814</v>
      </c>
    </row>
    <row r="351512" spans="4:4" x14ac:dyDescent="0.3">
      <c r="D351512" s="1" t="s">
        <v>1815</v>
      </c>
    </row>
    <row r="351513" spans="4:4" x14ac:dyDescent="0.3">
      <c r="D351513" s="1" t="s">
        <v>1816</v>
      </c>
    </row>
    <row r="351514" spans="4:4" x14ac:dyDescent="0.3">
      <c r="D351514" s="1" t="s">
        <v>1817</v>
      </c>
    </row>
    <row r="351515" spans="4:4" x14ac:dyDescent="0.3">
      <c r="D351515" s="1" t="s">
        <v>1818</v>
      </c>
    </row>
    <row r="351516" spans="4:4" x14ac:dyDescent="0.3">
      <c r="D351516" s="1" t="s">
        <v>1819</v>
      </c>
    </row>
    <row r="351517" spans="4:4" x14ac:dyDescent="0.3">
      <c r="D351517" s="1" t="s">
        <v>1820</v>
      </c>
    </row>
    <row r="351518" spans="4:4" x14ac:dyDescent="0.3">
      <c r="D351518" s="1" t="s">
        <v>1821</v>
      </c>
    </row>
    <row r="351519" spans="4:4" x14ac:dyDescent="0.3">
      <c r="D351519" s="1" t="s">
        <v>1822</v>
      </c>
    </row>
    <row r="351520" spans="4:4" x14ac:dyDescent="0.3">
      <c r="D351520" s="1" t="s">
        <v>1823</v>
      </c>
    </row>
    <row r="351521" spans="4:4" x14ac:dyDescent="0.3">
      <c r="D351521" s="1" t="s">
        <v>1824</v>
      </c>
    </row>
    <row r="351522" spans="4:4" x14ac:dyDescent="0.3">
      <c r="D351522" s="1" t="s">
        <v>1825</v>
      </c>
    </row>
    <row r="351523" spans="4:4" x14ac:dyDescent="0.3">
      <c r="D351523" s="1" t="s">
        <v>1826</v>
      </c>
    </row>
    <row r="351524" spans="4:4" x14ac:dyDescent="0.3">
      <c r="D351524" s="1" t="s">
        <v>1827</v>
      </c>
    </row>
    <row r="351525" spans="4:4" x14ac:dyDescent="0.3">
      <c r="D351525" s="1" t="s">
        <v>1828</v>
      </c>
    </row>
    <row r="351526" spans="4:4" x14ac:dyDescent="0.3">
      <c r="D351526" s="1" t="s">
        <v>1829</v>
      </c>
    </row>
    <row r="351527" spans="4:4" x14ac:dyDescent="0.3">
      <c r="D351527" s="1" t="s">
        <v>1830</v>
      </c>
    </row>
    <row r="351528" spans="4:4" x14ac:dyDescent="0.3">
      <c r="D351528" s="1" t="s">
        <v>1831</v>
      </c>
    </row>
    <row r="351529" spans="4:4" x14ac:dyDescent="0.3">
      <c r="D351529" s="1" t="s">
        <v>1832</v>
      </c>
    </row>
    <row r="351530" spans="4:4" x14ac:dyDescent="0.3">
      <c r="D351530" s="1" t="s">
        <v>1833</v>
      </c>
    </row>
    <row r="351531" spans="4:4" x14ac:dyDescent="0.3">
      <c r="D351531" s="1" t="s">
        <v>1834</v>
      </c>
    </row>
    <row r="351532" spans="4:4" x14ac:dyDescent="0.3">
      <c r="D351532" s="1" t="s">
        <v>1835</v>
      </c>
    </row>
    <row r="351533" spans="4:4" x14ac:dyDescent="0.3">
      <c r="D351533" s="1" t="s">
        <v>1836</v>
      </c>
    </row>
    <row r="351534" spans="4:4" x14ac:dyDescent="0.3">
      <c r="D351534" s="1" t="s">
        <v>1837</v>
      </c>
    </row>
    <row r="351535" spans="4:4" x14ac:dyDescent="0.3">
      <c r="D351535" s="1" t="s">
        <v>1838</v>
      </c>
    </row>
    <row r="351536" spans="4:4" x14ac:dyDescent="0.3">
      <c r="D351536" s="1" t="s">
        <v>1839</v>
      </c>
    </row>
    <row r="351537" spans="4:4" x14ac:dyDescent="0.3">
      <c r="D351537" s="1" t="s">
        <v>1840</v>
      </c>
    </row>
    <row r="351538" spans="4:4" x14ac:dyDescent="0.3">
      <c r="D351538" s="1" t="s">
        <v>1841</v>
      </c>
    </row>
    <row r="351539" spans="4:4" x14ac:dyDescent="0.3">
      <c r="D351539" s="1" t="s">
        <v>1842</v>
      </c>
    </row>
    <row r="351540" spans="4:4" x14ac:dyDescent="0.3">
      <c r="D351540" s="1" t="s">
        <v>1843</v>
      </c>
    </row>
    <row r="351541" spans="4:4" x14ac:dyDescent="0.3">
      <c r="D351541" s="1" t="s">
        <v>1844</v>
      </c>
    </row>
    <row r="351542" spans="4:4" x14ac:dyDescent="0.3">
      <c r="D351542" s="1" t="s">
        <v>1845</v>
      </c>
    </row>
    <row r="351543" spans="4:4" x14ac:dyDescent="0.3">
      <c r="D351543" s="1" t="s">
        <v>1846</v>
      </c>
    </row>
    <row r="351544" spans="4:4" x14ac:dyDescent="0.3">
      <c r="D351544" s="1" t="s">
        <v>1847</v>
      </c>
    </row>
    <row r="351545" spans="4:4" x14ac:dyDescent="0.3">
      <c r="D351545" s="1" t="s">
        <v>1848</v>
      </c>
    </row>
    <row r="351546" spans="4:4" x14ac:dyDescent="0.3">
      <c r="D351546" s="1" t="s">
        <v>1849</v>
      </c>
    </row>
    <row r="351547" spans="4:4" x14ac:dyDescent="0.3">
      <c r="D351547" s="1" t="s">
        <v>1850</v>
      </c>
    </row>
    <row r="351548" spans="4:4" x14ac:dyDescent="0.3">
      <c r="D351548" s="1" t="s">
        <v>1851</v>
      </c>
    </row>
    <row r="351549" spans="4:4" x14ac:dyDescent="0.3">
      <c r="D351549" s="1" t="s">
        <v>1852</v>
      </c>
    </row>
    <row r="351550" spans="4:4" x14ac:dyDescent="0.3">
      <c r="D351550" s="1" t="s">
        <v>1853</v>
      </c>
    </row>
    <row r="351551" spans="4:4" x14ac:dyDescent="0.3">
      <c r="D351551" s="1" t="s">
        <v>1854</v>
      </c>
    </row>
    <row r="351552" spans="4:4" x14ac:dyDescent="0.3">
      <c r="D351552" s="1" t="s">
        <v>1855</v>
      </c>
    </row>
    <row r="351553" spans="4:4" x14ac:dyDescent="0.3">
      <c r="D351553" s="1" t="s">
        <v>1856</v>
      </c>
    </row>
    <row r="351554" spans="4:4" x14ac:dyDescent="0.3">
      <c r="D351554" s="1" t="s">
        <v>1857</v>
      </c>
    </row>
    <row r="351555" spans="4:4" x14ac:dyDescent="0.3">
      <c r="D351555" s="1" t="s">
        <v>1858</v>
      </c>
    </row>
    <row r="351556" spans="4:4" x14ac:dyDescent="0.3">
      <c r="D351556" s="1" t="s">
        <v>1859</v>
      </c>
    </row>
    <row r="351557" spans="4:4" x14ac:dyDescent="0.3">
      <c r="D351557" s="1" t="s">
        <v>1860</v>
      </c>
    </row>
    <row r="351558" spans="4:4" x14ac:dyDescent="0.3">
      <c r="D351558" s="1" t="s">
        <v>1861</v>
      </c>
    </row>
    <row r="351559" spans="4:4" x14ac:dyDescent="0.3">
      <c r="D351559" s="1" t="s">
        <v>1862</v>
      </c>
    </row>
    <row r="351560" spans="4:4" x14ac:dyDescent="0.3">
      <c r="D351560" s="1" t="s">
        <v>1863</v>
      </c>
    </row>
    <row r="351561" spans="4:4" x14ac:dyDescent="0.3">
      <c r="D351561" s="1" t="s">
        <v>1864</v>
      </c>
    </row>
    <row r="351562" spans="4:4" x14ac:dyDescent="0.3">
      <c r="D351562" s="1" t="s">
        <v>1865</v>
      </c>
    </row>
    <row r="351563" spans="4:4" x14ac:dyDescent="0.3">
      <c r="D351563" s="1" t="s">
        <v>1866</v>
      </c>
    </row>
    <row r="351564" spans="4:4" x14ac:dyDescent="0.3">
      <c r="D351564" s="1" t="s">
        <v>1867</v>
      </c>
    </row>
    <row r="351565" spans="4:4" x14ac:dyDescent="0.3">
      <c r="D351565" s="1" t="s">
        <v>1868</v>
      </c>
    </row>
    <row r="351566" spans="4:4" x14ac:dyDescent="0.3">
      <c r="D351566" s="1" t="s">
        <v>1869</v>
      </c>
    </row>
    <row r="351567" spans="4:4" x14ac:dyDescent="0.3">
      <c r="D351567" s="1" t="s">
        <v>1870</v>
      </c>
    </row>
    <row r="351568" spans="4:4" x14ac:dyDescent="0.3">
      <c r="D351568" s="1" t="s">
        <v>1871</v>
      </c>
    </row>
    <row r="351569" spans="4:4" x14ac:dyDescent="0.3">
      <c r="D351569" s="1" t="s">
        <v>1872</v>
      </c>
    </row>
    <row r="351570" spans="4:4" x14ac:dyDescent="0.3">
      <c r="D351570" s="1" t="s">
        <v>1873</v>
      </c>
    </row>
    <row r="351571" spans="4:4" x14ac:dyDescent="0.3">
      <c r="D351571" s="1" t="s">
        <v>1874</v>
      </c>
    </row>
    <row r="351572" spans="4:4" x14ac:dyDescent="0.3">
      <c r="D351572" s="1" t="s">
        <v>1875</v>
      </c>
    </row>
    <row r="351573" spans="4:4" x14ac:dyDescent="0.3">
      <c r="D351573" s="1" t="s">
        <v>1876</v>
      </c>
    </row>
    <row r="351574" spans="4:4" x14ac:dyDescent="0.3">
      <c r="D351574" s="1" t="s">
        <v>1877</v>
      </c>
    </row>
    <row r="351575" spans="4:4" x14ac:dyDescent="0.3">
      <c r="D351575" s="1" t="s">
        <v>1878</v>
      </c>
    </row>
    <row r="351576" spans="4:4" x14ac:dyDescent="0.3">
      <c r="D351576" s="1" t="s">
        <v>1879</v>
      </c>
    </row>
    <row r="351577" spans="4:4" x14ac:dyDescent="0.3">
      <c r="D351577" s="1" t="s">
        <v>1880</v>
      </c>
    </row>
    <row r="351578" spans="4:4" x14ac:dyDescent="0.3">
      <c r="D351578" s="1" t="s">
        <v>1881</v>
      </c>
    </row>
    <row r="351579" spans="4:4" x14ac:dyDescent="0.3">
      <c r="D351579" s="1" t="s">
        <v>1882</v>
      </c>
    </row>
    <row r="351580" spans="4:4" x14ac:dyDescent="0.3">
      <c r="D351580" s="1" t="s">
        <v>1883</v>
      </c>
    </row>
    <row r="351581" spans="4:4" x14ac:dyDescent="0.3">
      <c r="D351581" s="1" t="s">
        <v>1884</v>
      </c>
    </row>
    <row r="351582" spans="4:4" x14ac:dyDescent="0.3">
      <c r="D351582" s="1" t="s">
        <v>1885</v>
      </c>
    </row>
    <row r="351583" spans="4:4" x14ac:dyDescent="0.3">
      <c r="D351583" s="1" t="s">
        <v>1886</v>
      </c>
    </row>
    <row r="351584" spans="4:4" x14ac:dyDescent="0.3">
      <c r="D351584" s="1" t="s">
        <v>1887</v>
      </c>
    </row>
    <row r="351585" spans="4:4" x14ac:dyDescent="0.3">
      <c r="D351585" s="1" t="s">
        <v>1888</v>
      </c>
    </row>
    <row r="351586" spans="4:4" x14ac:dyDescent="0.3">
      <c r="D351586" s="1" t="s">
        <v>1889</v>
      </c>
    </row>
    <row r="351587" spans="4:4" x14ac:dyDescent="0.3">
      <c r="D351587" s="1" t="s">
        <v>1890</v>
      </c>
    </row>
    <row r="351588" spans="4:4" x14ac:dyDescent="0.3">
      <c r="D351588" s="1" t="s">
        <v>1891</v>
      </c>
    </row>
    <row r="351589" spans="4:4" x14ac:dyDescent="0.3">
      <c r="D351589" s="1" t="s">
        <v>1892</v>
      </c>
    </row>
    <row r="351590" spans="4:4" x14ac:dyDescent="0.3">
      <c r="D351590" s="1" t="s">
        <v>1893</v>
      </c>
    </row>
    <row r="351591" spans="4:4" x14ac:dyDescent="0.3">
      <c r="D351591" s="1" t="s">
        <v>1894</v>
      </c>
    </row>
    <row r="351592" spans="4:4" x14ac:dyDescent="0.3">
      <c r="D351592" s="1" t="s">
        <v>1895</v>
      </c>
    </row>
    <row r="351593" spans="4:4" x14ac:dyDescent="0.3">
      <c r="D351593" s="1" t="s">
        <v>1896</v>
      </c>
    </row>
    <row r="351594" spans="4:4" x14ac:dyDescent="0.3">
      <c r="D351594" s="1" t="s">
        <v>1897</v>
      </c>
    </row>
    <row r="351595" spans="4:4" x14ac:dyDescent="0.3">
      <c r="D351595" s="1" t="s">
        <v>1898</v>
      </c>
    </row>
    <row r="351596" spans="4:4" x14ac:dyDescent="0.3">
      <c r="D351596" s="1" t="s">
        <v>1899</v>
      </c>
    </row>
    <row r="351597" spans="4:4" x14ac:dyDescent="0.3">
      <c r="D351597" s="1" t="s">
        <v>1900</v>
      </c>
    </row>
    <row r="351598" spans="4:4" x14ac:dyDescent="0.3">
      <c r="D351598" s="1" t="s">
        <v>1901</v>
      </c>
    </row>
    <row r="351599" spans="4:4" x14ac:dyDescent="0.3">
      <c r="D351599" s="1" t="s">
        <v>1902</v>
      </c>
    </row>
    <row r="351600" spans="4:4" x14ac:dyDescent="0.3">
      <c r="D351600" s="1" t="s">
        <v>1903</v>
      </c>
    </row>
    <row r="351601" spans="4:4" x14ac:dyDescent="0.3">
      <c r="D351601" s="1" t="s">
        <v>1904</v>
      </c>
    </row>
    <row r="351602" spans="4:4" x14ac:dyDescent="0.3">
      <c r="D351602" s="1" t="s">
        <v>1905</v>
      </c>
    </row>
    <row r="351603" spans="4:4" x14ac:dyDescent="0.3">
      <c r="D351603" s="1" t="s">
        <v>1906</v>
      </c>
    </row>
    <row r="351604" spans="4:4" x14ac:dyDescent="0.3">
      <c r="D351604" s="1" t="s">
        <v>1907</v>
      </c>
    </row>
    <row r="351605" spans="4:4" x14ac:dyDescent="0.3">
      <c r="D351605" s="1" t="s">
        <v>1908</v>
      </c>
    </row>
    <row r="351606" spans="4:4" x14ac:dyDescent="0.3">
      <c r="D351606" s="1" t="s">
        <v>1909</v>
      </c>
    </row>
    <row r="351607" spans="4:4" x14ac:dyDescent="0.3">
      <c r="D351607" s="1" t="s">
        <v>1910</v>
      </c>
    </row>
    <row r="351608" spans="4:4" x14ac:dyDescent="0.3">
      <c r="D351608" s="1" t="s">
        <v>1911</v>
      </c>
    </row>
    <row r="351609" spans="4:4" x14ac:dyDescent="0.3">
      <c r="D351609" s="1" t="s">
        <v>1912</v>
      </c>
    </row>
    <row r="351610" spans="4:4" x14ac:dyDescent="0.3">
      <c r="D351610" s="1" t="s">
        <v>1913</v>
      </c>
    </row>
    <row r="351611" spans="4:4" x14ac:dyDescent="0.3">
      <c r="D351611" s="1" t="s">
        <v>1914</v>
      </c>
    </row>
    <row r="351612" spans="4:4" x14ac:dyDescent="0.3">
      <c r="D351612" s="1" t="s">
        <v>1915</v>
      </c>
    </row>
    <row r="351613" spans="4:4" x14ac:dyDescent="0.3">
      <c r="D351613" s="1" t="s">
        <v>1916</v>
      </c>
    </row>
    <row r="351614" spans="4:4" x14ac:dyDescent="0.3">
      <c r="D351614" s="1" t="s">
        <v>1917</v>
      </c>
    </row>
    <row r="351615" spans="4:4" x14ac:dyDescent="0.3">
      <c r="D351615" s="1" t="s">
        <v>1918</v>
      </c>
    </row>
    <row r="351616" spans="4:4" x14ac:dyDescent="0.3">
      <c r="D351616" s="1" t="s">
        <v>1919</v>
      </c>
    </row>
    <row r="351617" spans="4:4" x14ac:dyDescent="0.3">
      <c r="D351617" s="1" t="s">
        <v>1920</v>
      </c>
    </row>
    <row r="351618" spans="4:4" x14ac:dyDescent="0.3">
      <c r="D351618" s="1" t="s">
        <v>1921</v>
      </c>
    </row>
    <row r="351619" spans="4:4" x14ac:dyDescent="0.3">
      <c r="D351619" s="1" t="s">
        <v>1922</v>
      </c>
    </row>
    <row r="351620" spans="4:4" x14ac:dyDescent="0.3">
      <c r="D351620" s="1" t="s">
        <v>1923</v>
      </c>
    </row>
    <row r="351621" spans="4:4" x14ac:dyDescent="0.3">
      <c r="D351621" s="1" t="s">
        <v>1924</v>
      </c>
    </row>
    <row r="351622" spans="4:4" x14ac:dyDescent="0.3">
      <c r="D351622" s="1" t="s">
        <v>1925</v>
      </c>
    </row>
    <row r="351623" spans="4:4" x14ac:dyDescent="0.3">
      <c r="D351623" s="1" t="s">
        <v>1926</v>
      </c>
    </row>
    <row r="351624" spans="4:4" x14ac:dyDescent="0.3">
      <c r="D351624" s="1" t="s">
        <v>1927</v>
      </c>
    </row>
    <row r="351625" spans="4:4" x14ac:dyDescent="0.3">
      <c r="D351625" s="1" t="s">
        <v>1928</v>
      </c>
    </row>
    <row r="351626" spans="4:4" x14ac:dyDescent="0.3">
      <c r="D351626" s="1" t="s">
        <v>1929</v>
      </c>
    </row>
    <row r="351627" spans="4:4" x14ac:dyDescent="0.3">
      <c r="D351627" s="1" t="s">
        <v>1930</v>
      </c>
    </row>
    <row r="351628" spans="4:4" x14ac:dyDescent="0.3">
      <c r="D351628" s="1" t="s">
        <v>1931</v>
      </c>
    </row>
    <row r="351629" spans="4:4" x14ac:dyDescent="0.3">
      <c r="D351629" s="1" t="s">
        <v>1932</v>
      </c>
    </row>
    <row r="351630" spans="4:4" x14ac:dyDescent="0.3">
      <c r="D351630" s="1" t="s">
        <v>1933</v>
      </c>
    </row>
    <row r="351631" spans="4:4" x14ac:dyDescent="0.3">
      <c r="D351631" s="1" t="s">
        <v>1934</v>
      </c>
    </row>
    <row r="351632" spans="4:4" x14ac:dyDescent="0.3">
      <c r="D351632" s="1" t="s">
        <v>1935</v>
      </c>
    </row>
    <row r="351633" spans="4:4" x14ac:dyDescent="0.3">
      <c r="D351633" s="1" t="s">
        <v>1936</v>
      </c>
    </row>
    <row r="351634" spans="4:4" x14ac:dyDescent="0.3">
      <c r="D351634" s="1" t="s">
        <v>1937</v>
      </c>
    </row>
    <row r="351635" spans="4:4" x14ac:dyDescent="0.3">
      <c r="D351635" s="1" t="s">
        <v>1938</v>
      </c>
    </row>
    <row r="351636" spans="4:4" x14ac:dyDescent="0.3">
      <c r="D351636" s="1" t="s">
        <v>1939</v>
      </c>
    </row>
    <row r="351637" spans="4:4" x14ac:dyDescent="0.3">
      <c r="D351637" s="1" t="s">
        <v>1940</v>
      </c>
    </row>
    <row r="351638" spans="4:4" x14ac:dyDescent="0.3">
      <c r="D351638" s="1" t="s">
        <v>1941</v>
      </c>
    </row>
    <row r="351639" spans="4:4" x14ac:dyDescent="0.3">
      <c r="D351639" s="1" t="s">
        <v>1942</v>
      </c>
    </row>
    <row r="351640" spans="4:4" x14ac:dyDescent="0.3">
      <c r="D351640" s="1" t="s">
        <v>1943</v>
      </c>
    </row>
    <row r="351641" spans="4:4" x14ac:dyDescent="0.3">
      <c r="D351641" s="1" t="s">
        <v>1944</v>
      </c>
    </row>
    <row r="351642" spans="4:4" x14ac:dyDescent="0.3">
      <c r="D351642" s="1" t="s">
        <v>1945</v>
      </c>
    </row>
    <row r="351643" spans="4:4" x14ac:dyDescent="0.3">
      <c r="D351643" s="1" t="s">
        <v>1946</v>
      </c>
    </row>
    <row r="351644" spans="4:4" x14ac:dyDescent="0.3">
      <c r="D351644" s="1" t="s">
        <v>1947</v>
      </c>
    </row>
    <row r="351645" spans="4:4" x14ac:dyDescent="0.3">
      <c r="D351645" s="1" t="s">
        <v>1948</v>
      </c>
    </row>
    <row r="351646" spans="4:4" x14ac:dyDescent="0.3">
      <c r="D351646" s="1" t="s">
        <v>1949</v>
      </c>
    </row>
    <row r="351647" spans="4:4" x14ac:dyDescent="0.3">
      <c r="D351647" s="1" t="s">
        <v>1950</v>
      </c>
    </row>
    <row r="351648" spans="4:4" x14ac:dyDescent="0.3">
      <c r="D351648" s="1" t="s">
        <v>1951</v>
      </c>
    </row>
    <row r="351649" spans="4:4" x14ac:dyDescent="0.3">
      <c r="D351649" s="1" t="s">
        <v>1952</v>
      </c>
    </row>
    <row r="351650" spans="4:4" x14ac:dyDescent="0.3">
      <c r="D351650" s="1" t="s">
        <v>1953</v>
      </c>
    </row>
    <row r="351651" spans="4:4" x14ac:dyDescent="0.3">
      <c r="D351651" s="1" t="s">
        <v>1954</v>
      </c>
    </row>
    <row r="351652" spans="4:4" x14ac:dyDescent="0.3">
      <c r="D351652" s="1" t="s">
        <v>1955</v>
      </c>
    </row>
    <row r="351653" spans="4:4" x14ac:dyDescent="0.3">
      <c r="D351653" s="1" t="s">
        <v>1956</v>
      </c>
    </row>
    <row r="351654" spans="4:4" x14ac:dyDescent="0.3">
      <c r="D351654" s="1" t="s">
        <v>1957</v>
      </c>
    </row>
    <row r="351655" spans="4:4" x14ac:dyDescent="0.3">
      <c r="D351655" s="1" t="s">
        <v>1958</v>
      </c>
    </row>
    <row r="351656" spans="4:4" x14ac:dyDescent="0.3">
      <c r="D351656" s="1" t="s">
        <v>1959</v>
      </c>
    </row>
    <row r="351657" spans="4:4" x14ac:dyDescent="0.3">
      <c r="D351657" s="1" t="s">
        <v>1960</v>
      </c>
    </row>
    <row r="351658" spans="4:4" x14ac:dyDescent="0.3">
      <c r="D351658" s="1" t="s">
        <v>1961</v>
      </c>
    </row>
    <row r="351659" spans="4:4" x14ac:dyDescent="0.3">
      <c r="D351659" s="1" t="s">
        <v>1962</v>
      </c>
    </row>
    <row r="351660" spans="4:4" x14ac:dyDescent="0.3">
      <c r="D351660" s="1" t="s">
        <v>1963</v>
      </c>
    </row>
    <row r="351661" spans="4:4" x14ac:dyDescent="0.3">
      <c r="D351661" s="1" t="s">
        <v>1964</v>
      </c>
    </row>
    <row r="351662" spans="4:4" x14ac:dyDescent="0.3">
      <c r="D351662" s="1" t="s">
        <v>1965</v>
      </c>
    </row>
    <row r="351663" spans="4:4" x14ac:dyDescent="0.3">
      <c r="D351663" s="1" t="s">
        <v>1966</v>
      </c>
    </row>
    <row r="351664" spans="4:4" x14ac:dyDescent="0.3">
      <c r="D351664" s="1" t="s">
        <v>1967</v>
      </c>
    </row>
    <row r="351665" spans="4:4" x14ac:dyDescent="0.3">
      <c r="D351665" s="1" t="s">
        <v>1968</v>
      </c>
    </row>
    <row r="351666" spans="4:4" x14ac:dyDescent="0.3">
      <c r="D351666" s="1" t="s">
        <v>1969</v>
      </c>
    </row>
    <row r="351667" spans="4:4" x14ac:dyDescent="0.3">
      <c r="D351667" s="1" t="s">
        <v>1970</v>
      </c>
    </row>
    <row r="351668" spans="4:4" x14ac:dyDescent="0.3">
      <c r="D351668" s="1" t="s">
        <v>1971</v>
      </c>
    </row>
    <row r="351669" spans="4:4" x14ac:dyDescent="0.3">
      <c r="D351669" s="1" t="s">
        <v>1972</v>
      </c>
    </row>
    <row r="351670" spans="4:4" x14ac:dyDescent="0.3">
      <c r="D351670" s="1" t="s">
        <v>1973</v>
      </c>
    </row>
    <row r="351671" spans="4:4" x14ac:dyDescent="0.3">
      <c r="D351671" s="1" t="s">
        <v>1974</v>
      </c>
    </row>
    <row r="351672" spans="4:4" x14ac:dyDescent="0.3">
      <c r="D351672" s="1" t="s">
        <v>1975</v>
      </c>
    </row>
    <row r="351673" spans="4:4" x14ac:dyDescent="0.3">
      <c r="D351673" s="1" t="s">
        <v>1976</v>
      </c>
    </row>
    <row r="351674" spans="4:4" x14ac:dyDescent="0.3">
      <c r="D351674" s="1" t="s">
        <v>1977</v>
      </c>
    </row>
    <row r="351675" spans="4:4" x14ac:dyDescent="0.3">
      <c r="D351675" s="1" t="s">
        <v>1978</v>
      </c>
    </row>
    <row r="351676" spans="4:4" x14ac:dyDescent="0.3">
      <c r="D351676" s="1" t="s">
        <v>1979</v>
      </c>
    </row>
    <row r="351677" spans="4:4" x14ac:dyDescent="0.3">
      <c r="D351677" s="1" t="s">
        <v>1980</v>
      </c>
    </row>
    <row r="351678" spans="4:4" x14ac:dyDescent="0.3">
      <c r="D351678" s="1" t="s">
        <v>1981</v>
      </c>
    </row>
    <row r="351679" spans="4:4" x14ac:dyDescent="0.3">
      <c r="D351679" s="1" t="s">
        <v>1982</v>
      </c>
    </row>
    <row r="351680" spans="4:4" x14ac:dyDescent="0.3">
      <c r="D351680" s="1" t="s">
        <v>1983</v>
      </c>
    </row>
    <row r="351681" spans="4:4" x14ac:dyDescent="0.3">
      <c r="D351681" s="1" t="s">
        <v>1984</v>
      </c>
    </row>
    <row r="351682" spans="4:4" x14ac:dyDescent="0.3">
      <c r="D351682" s="1" t="s">
        <v>1985</v>
      </c>
    </row>
    <row r="351683" spans="4:4" x14ac:dyDescent="0.3">
      <c r="D351683" s="1" t="s">
        <v>1986</v>
      </c>
    </row>
    <row r="351684" spans="4:4" x14ac:dyDescent="0.3">
      <c r="D351684" s="1" t="s">
        <v>1987</v>
      </c>
    </row>
    <row r="351685" spans="4:4" x14ac:dyDescent="0.3">
      <c r="D351685" s="1" t="s">
        <v>1988</v>
      </c>
    </row>
    <row r="351686" spans="4:4" x14ac:dyDescent="0.3">
      <c r="D351686" s="1" t="s">
        <v>1989</v>
      </c>
    </row>
    <row r="351687" spans="4:4" x14ac:dyDescent="0.3">
      <c r="D351687" s="1" t="s">
        <v>1990</v>
      </c>
    </row>
    <row r="351688" spans="4:4" x14ac:dyDescent="0.3">
      <c r="D351688" s="1" t="s">
        <v>1991</v>
      </c>
    </row>
    <row r="351689" spans="4:4" x14ac:dyDescent="0.3">
      <c r="D351689" s="1" t="s">
        <v>1992</v>
      </c>
    </row>
    <row r="351690" spans="4:4" x14ac:dyDescent="0.3">
      <c r="D351690" s="1" t="s">
        <v>1993</v>
      </c>
    </row>
    <row r="351691" spans="4:4" x14ac:dyDescent="0.3">
      <c r="D351691" s="1" t="s">
        <v>1994</v>
      </c>
    </row>
    <row r="351692" spans="4:4" x14ac:dyDescent="0.3">
      <c r="D351692" s="1" t="s">
        <v>1995</v>
      </c>
    </row>
    <row r="351693" spans="4:4" x14ac:dyDescent="0.3">
      <c r="D351693" s="1" t="s">
        <v>1996</v>
      </c>
    </row>
    <row r="351694" spans="4:4" x14ac:dyDescent="0.3">
      <c r="D351694" s="1" t="s">
        <v>1997</v>
      </c>
    </row>
    <row r="351695" spans="4:4" x14ac:dyDescent="0.3">
      <c r="D351695" s="1" t="s">
        <v>1998</v>
      </c>
    </row>
    <row r="351696" spans="4:4" x14ac:dyDescent="0.3">
      <c r="D351696" s="1" t="s">
        <v>1999</v>
      </c>
    </row>
    <row r="351697" spans="4:4" x14ac:dyDescent="0.3">
      <c r="D351697" s="1" t="s">
        <v>2000</v>
      </c>
    </row>
    <row r="351698" spans="4:4" x14ac:dyDescent="0.3">
      <c r="D351698" s="1" t="s">
        <v>2001</v>
      </c>
    </row>
    <row r="351699" spans="4:4" x14ac:dyDescent="0.3">
      <c r="D351699" s="1" t="s">
        <v>2002</v>
      </c>
    </row>
    <row r="351700" spans="4:4" x14ac:dyDescent="0.3">
      <c r="D351700" s="1" t="s">
        <v>2003</v>
      </c>
    </row>
    <row r="351701" spans="4:4" x14ac:dyDescent="0.3">
      <c r="D351701" s="1" t="s">
        <v>2004</v>
      </c>
    </row>
    <row r="351702" spans="4:4" x14ac:dyDescent="0.3">
      <c r="D351702" s="1" t="s">
        <v>2005</v>
      </c>
    </row>
    <row r="351703" spans="4:4" x14ac:dyDescent="0.3">
      <c r="D351703" s="1" t="s">
        <v>2006</v>
      </c>
    </row>
    <row r="351704" spans="4:4" x14ac:dyDescent="0.3">
      <c r="D351704" s="1" t="s">
        <v>2007</v>
      </c>
    </row>
    <row r="351705" spans="4:4" x14ac:dyDescent="0.3">
      <c r="D351705" s="1" t="s">
        <v>2008</v>
      </c>
    </row>
    <row r="351706" spans="4:4" x14ac:dyDescent="0.3">
      <c r="D351706" s="1" t="s">
        <v>2009</v>
      </c>
    </row>
    <row r="351707" spans="4:4" x14ac:dyDescent="0.3">
      <c r="D351707" s="1" t="s">
        <v>2010</v>
      </c>
    </row>
    <row r="351708" spans="4:4" x14ac:dyDescent="0.3">
      <c r="D351708" s="1" t="s">
        <v>2011</v>
      </c>
    </row>
    <row r="351709" spans="4:4" x14ac:dyDescent="0.3">
      <c r="D351709" s="1" t="s">
        <v>2012</v>
      </c>
    </row>
    <row r="351710" spans="4:4" x14ac:dyDescent="0.3">
      <c r="D351710" s="1" t="s">
        <v>2013</v>
      </c>
    </row>
    <row r="351711" spans="4:4" x14ac:dyDescent="0.3">
      <c r="D351711" s="1" t="s">
        <v>2014</v>
      </c>
    </row>
    <row r="351712" spans="4:4" x14ac:dyDescent="0.3">
      <c r="D351712" s="1" t="s">
        <v>2015</v>
      </c>
    </row>
    <row r="351713" spans="4:4" x14ac:dyDescent="0.3">
      <c r="D351713" s="1" t="s">
        <v>2016</v>
      </c>
    </row>
    <row r="351714" spans="4:4" x14ac:dyDescent="0.3">
      <c r="D351714" s="1" t="s">
        <v>2017</v>
      </c>
    </row>
    <row r="351715" spans="4:4" x14ac:dyDescent="0.3">
      <c r="D351715" s="1" t="s">
        <v>2018</v>
      </c>
    </row>
    <row r="351716" spans="4:4" x14ac:dyDescent="0.3">
      <c r="D351716" s="1" t="s">
        <v>2019</v>
      </c>
    </row>
    <row r="351717" spans="4:4" x14ac:dyDescent="0.3">
      <c r="D351717" s="1" t="s">
        <v>2020</v>
      </c>
    </row>
    <row r="351718" spans="4:4" x14ac:dyDescent="0.3">
      <c r="D351718" s="1" t="s">
        <v>2021</v>
      </c>
    </row>
    <row r="351719" spans="4:4" x14ac:dyDescent="0.3">
      <c r="D351719" s="1" t="s">
        <v>2022</v>
      </c>
    </row>
    <row r="351720" spans="4:4" x14ac:dyDescent="0.3">
      <c r="D351720" s="1" t="s">
        <v>2023</v>
      </c>
    </row>
    <row r="351721" spans="4:4" x14ac:dyDescent="0.3">
      <c r="D351721" s="1" t="s">
        <v>2024</v>
      </c>
    </row>
    <row r="351722" spans="4:4" x14ac:dyDescent="0.3">
      <c r="D351722" s="1" t="s">
        <v>2025</v>
      </c>
    </row>
    <row r="351723" spans="4:4" x14ac:dyDescent="0.3">
      <c r="D351723" s="1" t="s">
        <v>2026</v>
      </c>
    </row>
    <row r="351724" spans="4:4" x14ac:dyDescent="0.3">
      <c r="D351724" s="1" t="s">
        <v>2027</v>
      </c>
    </row>
    <row r="351725" spans="4:4" x14ac:dyDescent="0.3">
      <c r="D351725" s="1" t="s">
        <v>2028</v>
      </c>
    </row>
    <row r="351726" spans="4:4" x14ac:dyDescent="0.3">
      <c r="D351726" s="1" t="s">
        <v>2029</v>
      </c>
    </row>
    <row r="351727" spans="4:4" x14ac:dyDescent="0.3">
      <c r="D351727" s="1" t="s">
        <v>2030</v>
      </c>
    </row>
    <row r="351728" spans="4:4" x14ac:dyDescent="0.3">
      <c r="D351728" s="1" t="s">
        <v>2031</v>
      </c>
    </row>
    <row r="351729" spans="4:4" x14ac:dyDescent="0.3">
      <c r="D351729" s="1" t="s">
        <v>2032</v>
      </c>
    </row>
    <row r="351730" spans="4:4" x14ac:dyDescent="0.3">
      <c r="D351730" s="1" t="s">
        <v>2033</v>
      </c>
    </row>
    <row r="351731" spans="4:4" x14ac:dyDescent="0.3">
      <c r="D351731" s="1" t="s">
        <v>2034</v>
      </c>
    </row>
    <row r="351732" spans="4:4" x14ac:dyDescent="0.3">
      <c r="D351732" s="1" t="s">
        <v>2035</v>
      </c>
    </row>
    <row r="351733" spans="4:4" x14ac:dyDescent="0.3">
      <c r="D351733" s="1" t="s">
        <v>2036</v>
      </c>
    </row>
    <row r="351734" spans="4:4" x14ac:dyDescent="0.3">
      <c r="D351734" s="1" t="s">
        <v>2037</v>
      </c>
    </row>
    <row r="351735" spans="4:4" x14ac:dyDescent="0.3">
      <c r="D351735" s="1" t="s">
        <v>2038</v>
      </c>
    </row>
    <row r="351736" spans="4:4" x14ac:dyDescent="0.3">
      <c r="D351736" s="1" t="s">
        <v>2039</v>
      </c>
    </row>
    <row r="351737" spans="4:4" x14ac:dyDescent="0.3">
      <c r="D351737" s="1" t="s">
        <v>2040</v>
      </c>
    </row>
    <row r="351738" spans="4:4" x14ac:dyDescent="0.3">
      <c r="D351738" s="1" t="s">
        <v>2041</v>
      </c>
    </row>
    <row r="351739" spans="4:4" x14ac:dyDescent="0.3">
      <c r="D351739" s="1" t="s">
        <v>2042</v>
      </c>
    </row>
    <row r="351740" spans="4:4" x14ac:dyDescent="0.3">
      <c r="D351740" s="1" t="s">
        <v>2043</v>
      </c>
    </row>
    <row r="351741" spans="4:4" x14ac:dyDescent="0.3">
      <c r="D351741" s="1" t="s">
        <v>2044</v>
      </c>
    </row>
    <row r="351742" spans="4:4" x14ac:dyDescent="0.3">
      <c r="D351742" s="1" t="s">
        <v>2045</v>
      </c>
    </row>
    <row r="351743" spans="4:4" x14ac:dyDescent="0.3">
      <c r="D351743" s="1" t="s">
        <v>2046</v>
      </c>
    </row>
    <row r="351744" spans="4:4" x14ac:dyDescent="0.3">
      <c r="D351744" s="1" t="s">
        <v>2047</v>
      </c>
    </row>
    <row r="351745" spans="4:4" x14ac:dyDescent="0.3">
      <c r="D351745" s="1" t="s">
        <v>2048</v>
      </c>
    </row>
    <row r="351746" spans="4:4" x14ac:dyDescent="0.3">
      <c r="D351746" s="1" t="s">
        <v>2049</v>
      </c>
    </row>
    <row r="351747" spans="4:4" x14ac:dyDescent="0.3">
      <c r="D351747" s="1" t="s">
        <v>2050</v>
      </c>
    </row>
    <row r="351748" spans="4:4" x14ac:dyDescent="0.3">
      <c r="D351748" s="1" t="s">
        <v>2051</v>
      </c>
    </row>
    <row r="351749" spans="4:4" x14ac:dyDescent="0.3">
      <c r="D351749" s="1" t="s">
        <v>2052</v>
      </c>
    </row>
    <row r="351750" spans="4:4" x14ac:dyDescent="0.3">
      <c r="D351750" s="1" t="s">
        <v>2053</v>
      </c>
    </row>
    <row r="351751" spans="4:4" x14ac:dyDescent="0.3">
      <c r="D351751" s="1" t="s">
        <v>2054</v>
      </c>
    </row>
    <row r="351752" spans="4:4" x14ac:dyDescent="0.3">
      <c r="D351752" s="1" t="s">
        <v>2055</v>
      </c>
    </row>
    <row r="351753" spans="4:4" x14ac:dyDescent="0.3">
      <c r="D351753" s="1" t="s">
        <v>2056</v>
      </c>
    </row>
    <row r="351754" spans="4:4" x14ac:dyDescent="0.3">
      <c r="D351754" s="1" t="s">
        <v>2057</v>
      </c>
    </row>
    <row r="351755" spans="4:4" x14ac:dyDescent="0.3">
      <c r="D351755" s="1" t="s">
        <v>2058</v>
      </c>
    </row>
    <row r="351756" spans="4:4" x14ac:dyDescent="0.3">
      <c r="D351756" s="1" t="s">
        <v>2059</v>
      </c>
    </row>
    <row r="351757" spans="4:4" x14ac:dyDescent="0.3">
      <c r="D351757" s="1" t="s">
        <v>2060</v>
      </c>
    </row>
    <row r="351758" spans="4:4" x14ac:dyDescent="0.3">
      <c r="D351758" s="1" t="s">
        <v>2061</v>
      </c>
    </row>
    <row r="351759" spans="4:4" x14ac:dyDescent="0.3">
      <c r="D351759" s="1" t="s">
        <v>2062</v>
      </c>
    </row>
    <row r="351760" spans="4:4" x14ac:dyDescent="0.3">
      <c r="D351760" s="1" t="s">
        <v>2063</v>
      </c>
    </row>
    <row r="351761" spans="4:4" x14ac:dyDescent="0.3">
      <c r="D351761" s="1" t="s">
        <v>2064</v>
      </c>
    </row>
    <row r="351762" spans="4:4" x14ac:dyDescent="0.3">
      <c r="D351762" s="1" t="s">
        <v>2065</v>
      </c>
    </row>
    <row r="351763" spans="4:4" x14ac:dyDescent="0.3">
      <c r="D351763" s="1" t="s">
        <v>2066</v>
      </c>
    </row>
    <row r="351764" spans="4:4" x14ac:dyDescent="0.3">
      <c r="D351764" s="1" t="s">
        <v>2067</v>
      </c>
    </row>
    <row r="351765" spans="4:4" x14ac:dyDescent="0.3">
      <c r="D351765" s="1" t="s">
        <v>2068</v>
      </c>
    </row>
    <row r="351766" spans="4:4" x14ac:dyDescent="0.3">
      <c r="D351766" s="1" t="s">
        <v>2069</v>
      </c>
    </row>
    <row r="351767" spans="4:4" x14ac:dyDescent="0.3">
      <c r="D351767" s="1" t="s">
        <v>2070</v>
      </c>
    </row>
    <row r="351768" spans="4:4" x14ac:dyDescent="0.3">
      <c r="D351768" s="1" t="s">
        <v>2071</v>
      </c>
    </row>
    <row r="351769" spans="4:4" x14ac:dyDescent="0.3">
      <c r="D351769" s="1" t="s">
        <v>2072</v>
      </c>
    </row>
    <row r="351770" spans="4:4" x14ac:dyDescent="0.3">
      <c r="D351770" s="1" t="s">
        <v>2073</v>
      </c>
    </row>
    <row r="351771" spans="4:4" x14ac:dyDescent="0.3">
      <c r="D351771" s="1" t="s">
        <v>2074</v>
      </c>
    </row>
    <row r="351772" spans="4:4" x14ac:dyDescent="0.3">
      <c r="D351772" s="1" t="s">
        <v>2075</v>
      </c>
    </row>
    <row r="351773" spans="4:4" x14ac:dyDescent="0.3">
      <c r="D351773" s="1" t="s">
        <v>2076</v>
      </c>
    </row>
    <row r="351774" spans="4:4" x14ac:dyDescent="0.3">
      <c r="D351774" s="1" t="s">
        <v>2077</v>
      </c>
    </row>
    <row r="351775" spans="4:4" x14ac:dyDescent="0.3">
      <c r="D351775" s="1" t="s">
        <v>2078</v>
      </c>
    </row>
    <row r="351776" spans="4:4" x14ac:dyDescent="0.3">
      <c r="D351776" s="1" t="s">
        <v>2079</v>
      </c>
    </row>
    <row r="351777" spans="4:4" x14ac:dyDescent="0.3">
      <c r="D351777" s="1" t="s">
        <v>2080</v>
      </c>
    </row>
    <row r="351778" spans="4:4" x14ac:dyDescent="0.3">
      <c r="D351778" s="1" t="s">
        <v>2081</v>
      </c>
    </row>
    <row r="351779" spans="4:4" x14ac:dyDescent="0.3">
      <c r="D351779" s="1" t="s">
        <v>2082</v>
      </c>
    </row>
    <row r="351780" spans="4:4" x14ac:dyDescent="0.3">
      <c r="D351780" s="1" t="s">
        <v>2083</v>
      </c>
    </row>
    <row r="351781" spans="4:4" x14ac:dyDescent="0.3">
      <c r="D351781" s="1" t="s">
        <v>2084</v>
      </c>
    </row>
    <row r="351782" spans="4:4" x14ac:dyDescent="0.3">
      <c r="D351782" s="1" t="s">
        <v>2085</v>
      </c>
    </row>
    <row r="351783" spans="4:4" x14ac:dyDescent="0.3">
      <c r="D351783" s="1" t="s">
        <v>2086</v>
      </c>
    </row>
    <row r="351784" spans="4:4" x14ac:dyDescent="0.3">
      <c r="D351784" s="1" t="s">
        <v>2087</v>
      </c>
    </row>
    <row r="351785" spans="4:4" x14ac:dyDescent="0.3">
      <c r="D351785" s="1" t="s">
        <v>2088</v>
      </c>
    </row>
    <row r="351786" spans="4:4" x14ac:dyDescent="0.3">
      <c r="D351786" s="1" t="s">
        <v>2089</v>
      </c>
    </row>
    <row r="351787" spans="4:4" x14ac:dyDescent="0.3">
      <c r="D351787" s="1" t="s">
        <v>2090</v>
      </c>
    </row>
    <row r="351788" spans="4:4" x14ac:dyDescent="0.3">
      <c r="D351788" s="1" t="s">
        <v>2091</v>
      </c>
    </row>
    <row r="351789" spans="4:4" x14ac:dyDescent="0.3">
      <c r="D351789" s="1" t="s">
        <v>2092</v>
      </c>
    </row>
    <row r="351790" spans="4:4" x14ac:dyDescent="0.3">
      <c r="D351790" s="1" t="s">
        <v>2093</v>
      </c>
    </row>
    <row r="351791" spans="4:4" x14ac:dyDescent="0.3">
      <c r="D351791" s="1" t="s">
        <v>2094</v>
      </c>
    </row>
    <row r="351792" spans="4:4" x14ac:dyDescent="0.3">
      <c r="D351792" s="1" t="s">
        <v>2095</v>
      </c>
    </row>
    <row r="351793" spans="4:4" x14ac:dyDescent="0.3">
      <c r="D351793" s="1" t="s">
        <v>2096</v>
      </c>
    </row>
    <row r="351794" spans="4:4" x14ac:dyDescent="0.3">
      <c r="D351794" s="1" t="s">
        <v>2097</v>
      </c>
    </row>
    <row r="351795" spans="4:4" x14ac:dyDescent="0.3">
      <c r="D351795" s="1" t="s">
        <v>2098</v>
      </c>
    </row>
    <row r="351796" spans="4:4" x14ac:dyDescent="0.3">
      <c r="D351796" s="1" t="s">
        <v>2099</v>
      </c>
    </row>
    <row r="351797" spans="4:4" x14ac:dyDescent="0.3">
      <c r="D351797" s="1" t="s">
        <v>2100</v>
      </c>
    </row>
    <row r="351798" spans="4:4" x14ac:dyDescent="0.3">
      <c r="D351798" s="1" t="s">
        <v>2101</v>
      </c>
    </row>
    <row r="351799" spans="4:4" x14ac:dyDescent="0.3">
      <c r="D351799" s="1" t="s">
        <v>2102</v>
      </c>
    </row>
    <row r="351800" spans="4:4" x14ac:dyDescent="0.3">
      <c r="D351800" s="1" t="s">
        <v>2103</v>
      </c>
    </row>
    <row r="351801" spans="4:4" x14ac:dyDescent="0.3">
      <c r="D351801" s="1" t="s">
        <v>2104</v>
      </c>
    </row>
    <row r="351802" spans="4:4" x14ac:dyDescent="0.3">
      <c r="D351802" s="1" t="s">
        <v>2105</v>
      </c>
    </row>
    <row r="351803" spans="4:4" x14ac:dyDescent="0.3">
      <c r="D351803" s="1" t="s">
        <v>2106</v>
      </c>
    </row>
    <row r="351804" spans="4:4" x14ac:dyDescent="0.3">
      <c r="D351804" s="1" t="s">
        <v>2107</v>
      </c>
    </row>
    <row r="351805" spans="4:4" x14ac:dyDescent="0.3">
      <c r="D351805" s="1" t="s">
        <v>2108</v>
      </c>
    </row>
    <row r="351806" spans="4:4" x14ac:dyDescent="0.3">
      <c r="D351806" s="1" t="s">
        <v>2109</v>
      </c>
    </row>
    <row r="351807" spans="4:4" x14ac:dyDescent="0.3">
      <c r="D351807" s="1" t="s">
        <v>2110</v>
      </c>
    </row>
    <row r="351808" spans="4:4" x14ac:dyDescent="0.3">
      <c r="D351808" s="1" t="s">
        <v>2111</v>
      </c>
    </row>
    <row r="351809" spans="4:4" x14ac:dyDescent="0.3">
      <c r="D351809" s="1" t="s">
        <v>2112</v>
      </c>
    </row>
    <row r="351810" spans="4:4" x14ac:dyDescent="0.3">
      <c r="D351810" s="1" t="s">
        <v>2113</v>
      </c>
    </row>
    <row r="351811" spans="4:4" x14ac:dyDescent="0.3">
      <c r="D351811" s="1" t="s">
        <v>2114</v>
      </c>
    </row>
    <row r="351812" spans="4:4" x14ac:dyDescent="0.3">
      <c r="D351812" s="1" t="s">
        <v>2115</v>
      </c>
    </row>
    <row r="351813" spans="4:4" x14ac:dyDescent="0.3">
      <c r="D351813" s="1" t="s">
        <v>2116</v>
      </c>
    </row>
    <row r="351814" spans="4:4" x14ac:dyDescent="0.3">
      <c r="D351814" s="1" t="s">
        <v>2117</v>
      </c>
    </row>
    <row r="351815" spans="4:4" x14ac:dyDescent="0.3">
      <c r="D351815" s="1" t="s">
        <v>2118</v>
      </c>
    </row>
    <row r="351816" spans="4:4" x14ac:dyDescent="0.3">
      <c r="D351816" s="1" t="s">
        <v>2119</v>
      </c>
    </row>
    <row r="351817" spans="4:4" x14ac:dyDescent="0.3">
      <c r="D351817" s="1" t="s">
        <v>2120</v>
      </c>
    </row>
    <row r="351818" spans="4:4" x14ac:dyDescent="0.3">
      <c r="D351818" s="1" t="s">
        <v>2121</v>
      </c>
    </row>
    <row r="351819" spans="4:4" x14ac:dyDescent="0.3">
      <c r="D351819" s="1" t="s">
        <v>2122</v>
      </c>
    </row>
    <row r="351820" spans="4:4" x14ac:dyDescent="0.3">
      <c r="D351820" s="1" t="s">
        <v>2123</v>
      </c>
    </row>
    <row r="351821" spans="4:4" x14ac:dyDescent="0.3">
      <c r="D351821" s="1" t="s">
        <v>2124</v>
      </c>
    </row>
    <row r="351822" spans="4:4" x14ac:dyDescent="0.3">
      <c r="D351822" s="1" t="s">
        <v>2125</v>
      </c>
    </row>
    <row r="351823" spans="4:4" x14ac:dyDescent="0.3">
      <c r="D351823" s="1" t="s">
        <v>2126</v>
      </c>
    </row>
    <row r="351824" spans="4:4" x14ac:dyDescent="0.3">
      <c r="D351824" s="1" t="s">
        <v>2127</v>
      </c>
    </row>
    <row r="351825" spans="4:4" x14ac:dyDescent="0.3">
      <c r="D351825" s="1" t="s">
        <v>2128</v>
      </c>
    </row>
    <row r="351826" spans="4:4" x14ac:dyDescent="0.3">
      <c r="D351826" s="1" t="s">
        <v>2129</v>
      </c>
    </row>
    <row r="351827" spans="4:4" x14ac:dyDescent="0.3">
      <c r="D351827" s="1" t="s">
        <v>2130</v>
      </c>
    </row>
    <row r="351828" spans="4:4" x14ac:dyDescent="0.3">
      <c r="D351828" s="1" t="s">
        <v>2131</v>
      </c>
    </row>
    <row r="351829" spans="4:4" x14ac:dyDescent="0.3">
      <c r="D351829" s="1" t="s">
        <v>2132</v>
      </c>
    </row>
    <row r="351830" spans="4:4" x14ac:dyDescent="0.3">
      <c r="D351830" s="1" t="s">
        <v>2133</v>
      </c>
    </row>
    <row r="351831" spans="4:4" x14ac:dyDescent="0.3">
      <c r="D351831" s="1" t="s">
        <v>2134</v>
      </c>
    </row>
    <row r="351832" spans="4:4" x14ac:dyDescent="0.3">
      <c r="D351832" s="1" t="s">
        <v>2135</v>
      </c>
    </row>
    <row r="351833" spans="4:4" x14ac:dyDescent="0.3">
      <c r="D351833" s="1" t="s">
        <v>2136</v>
      </c>
    </row>
    <row r="351834" spans="4:4" x14ac:dyDescent="0.3">
      <c r="D351834" s="1" t="s">
        <v>2137</v>
      </c>
    </row>
    <row r="351835" spans="4:4" x14ac:dyDescent="0.3">
      <c r="D351835" s="1" t="s">
        <v>2138</v>
      </c>
    </row>
    <row r="351836" spans="4:4" x14ac:dyDescent="0.3">
      <c r="D351836" s="1" t="s">
        <v>2139</v>
      </c>
    </row>
    <row r="351837" spans="4:4" x14ac:dyDescent="0.3">
      <c r="D351837" s="1" t="s">
        <v>2140</v>
      </c>
    </row>
    <row r="351838" spans="4:4" x14ac:dyDescent="0.3">
      <c r="D351838" s="1" t="s">
        <v>2141</v>
      </c>
    </row>
    <row r="351839" spans="4:4" x14ac:dyDescent="0.3">
      <c r="D351839" s="1" t="s">
        <v>2142</v>
      </c>
    </row>
    <row r="351840" spans="4:4" x14ac:dyDescent="0.3">
      <c r="D351840" s="1" t="s">
        <v>2143</v>
      </c>
    </row>
    <row r="351841" spans="4:4" x14ac:dyDescent="0.3">
      <c r="D351841" s="1" t="s">
        <v>2144</v>
      </c>
    </row>
    <row r="351842" spans="4:4" x14ac:dyDescent="0.3">
      <c r="D351842" s="1" t="s">
        <v>2145</v>
      </c>
    </row>
    <row r="351843" spans="4:4" x14ac:dyDescent="0.3">
      <c r="D351843" s="1" t="s">
        <v>2146</v>
      </c>
    </row>
    <row r="351844" spans="4:4" x14ac:dyDescent="0.3">
      <c r="D351844" s="1" t="s">
        <v>2147</v>
      </c>
    </row>
    <row r="351845" spans="4:4" x14ac:dyDescent="0.3">
      <c r="D351845" s="1" t="s">
        <v>2148</v>
      </c>
    </row>
    <row r="351846" spans="4:4" x14ac:dyDescent="0.3">
      <c r="D351846" s="1" t="s">
        <v>2149</v>
      </c>
    </row>
    <row r="351847" spans="4:4" x14ac:dyDescent="0.3">
      <c r="D351847" s="1" t="s">
        <v>2150</v>
      </c>
    </row>
    <row r="351848" spans="4:4" x14ac:dyDescent="0.3">
      <c r="D351848" s="1" t="s">
        <v>2151</v>
      </c>
    </row>
    <row r="351849" spans="4:4" x14ac:dyDescent="0.3">
      <c r="D351849" s="1" t="s">
        <v>2152</v>
      </c>
    </row>
    <row r="351850" spans="4:4" x14ac:dyDescent="0.3">
      <c r="D351850" s="1" t="s">
        <v>2153</v>
      </c>
    </row>
    <row r="351851" spans="4:4" x14ac:dyDescent="0.3">
      <c r="D351851" s="1" t="s">
        <v>2154</v>
      </c>
    </row>
    <row r="351852" spans="4:4" x14ac:dyDescent="0.3">
      <c r="D351852" s="1" t="s">
        <v>2155</v>
      </c>
    </row>
    <row r="351853" spans="4:4" x14ac:dyDescent="0.3">
      <c r="D351853" s="1" t="s">
        <v>2156</v>
      </c>
    </row>
    <row r="351854" spans="4:4" x14ac:dyDescent="0.3">
      <c r="D351854" s="1" t="s">
        <v>2157</v>
      </c>
    </row>
    <row r="351855" spans="4:4" x14ac:dyDescent="0.3">
      <c r="D351855" s="1" t="s">
        <v>2158</v>
      </c>
    </row>
    <row r="351856" spans="4:4" x14ac:dyDescent="0.3">
      <c r="D351856" s="1" t="s">
        <v>2159</v>
      </c>
    </row>
    <row r="351857" spans="4:4" x14ac:dyDescent="0.3">
      <c r="D351857" s="1" t="s">
        <v>2160</v>
      </c>
    </row>
    <row r="351858" spans="4:4" x14ac:dyDescent="0.3">
      <c r="D351858" s="1" t="s">
        <v>2161</v>
      </c>
    </row>
    <row r="351859" spans="4:4" x14ac:dyDescent="0.3">
      <c r="D351859" s="1" t="s">
        <v>2162</v>
      </c>
    </row>
    <row r="351860" spans="4:4" x14ac:dyDescent="0.3">
      <c r="D351860" s="1" t="s">
        <v>2163</v>
      </c>
    </row>
    <row r="351861" spans="4:4" x14ac:dyDescent="0.3">
      <c r="D351861" s="1" t="s">
        <v>2164</v>
      </c>
    </row>
    <row r="351862" spans="4:4" x14ac:dyDescent="0.3">
      <c r="D351862" s="1" t="s">
        <v>2165</v>
      </c>
    </row>
    <row r="351863" spans="4:4" x14ac:dyDescent="0.3">
      <c r="D351863" s="1" t="s">
        <v>2166</v>
      </c>
    </row>
    <row r="351864" spans="4:4" x14ac:dyDescent="0.3">
      <c r="D351864" s="1" t="s">
        <v>2167</v>
      </c>
    </row>
    <row r="351865" spans="4:4" x14ac:dyDescent="0.3">
      <c r="D351865" s="1" t="s">
        <v>2168</v>
      </c>
    </row>
    <row r="351866" spans="4:4" x14ac:dyDescent="0.3">
      <c r="D351866" s="1" t="s">
        <v>2169</v>
      </c>
    </row>
    <row r="351867" spans="4:4" x14ac:dyDescent="0.3">
      <c r="D351867" s="1" t="s">
        <v>2170</v>
      </c>
    </row>
    <row r="351868" spans="4:4" x14ac:dyDescent="0.3">
      <c r="D351868" s="1" t="s">
        <v>2171</v>
      </c>
    </row>
    <row r="351869" spans="4:4" x14ac:dyDescent="0.3">
      <c r="D351869" s="1" t="s">
        <v>2172</v>
      </c>
    </row>
    <row r="351870" spans="4:4" x14ac:dyDescent="0.3">
      <c r="D351870" s="1" t="s">
        <v>2173</v>
      </c>
    </row>
    <row r="351871" spans="4:4" x14ac:dyDescent="0.3">
      <c r="D351871" s="1" t="s">
        <v>2174</v>
      </c>
    </row>
    <row r="351872" spans="4:4" x14ac:dyDescent="0.3">
      <c r="D351872" s="1" t="s">
        <v>2175</v>
      </c>
    </row>
    <row r="351873" spans="4:4" x14ac:dyDescent="0.3">
      <c r="D351873" s="1" t="s">
        <v>2176</v>
      </c>
    </row>
    <row r="351874" spans="4:4" x14ac:dyDescent="0.3">
      <c r="D351874" s="1" t="s">
        <v>2177</v>
      </c>
    </row>
    <row r="351875" spans="4:4" x14ac:dyDescent="0.3">
      <c r="D351875" s="1" t="s">
        <v>2178</v>
      </c>
    </row>
    <row r="351876" spans="4:4" x14ac:dyDescent="0.3">
      <c r="D351876" s="1" t="s">
        <v>2179</v>
      </c>
    </row>
    <row r="351877" spans="4:4" x14ac:dyDescent="0.3">
      <c r="D351877" s="1" t="s">
        <v>2180</v>
      </c>
    </row>
    <row r="351878" spans="4:4" x14ac:dyDescent="0.3">
      <c r="D351878" s="1" t="s">
        <v>2181</v>
      </c>
    </row>
    <row r="351879" spans="4:4" x14ac:dyDescent="0.3">
      <c r="D351879" s="1" t="s">
        <v>2182</v>
      </c>
    </row>
    <row r="351880" spans="4:4" x14ac:dyDescent="0.3">
      <c r="D351880" s="1" t="s">
        <v>2183</v>
      </c>
    </row>
    <row r="351881" spans="4:4" x14ac:dyDescent="0.3">
      <c r="D351881" s="1" t="s">
        <v>2184</v>
      </c>
    </row>
    <row r="351882" spans="4:4" x14ac:dyDescent="0.3">
      <c r="D351882" s="1" t="s">
        <v>2185</v>
      </c>
    </row>
    <row r="351883" spans="4:4" x14ac:dyDescent="0.3">
      <c r="D351883" s="1" t="s">
        <v>2186</v>
      </c>
    </row>
    <row r="351884" spans="4:4" x14ac:dyDescent="0.3">
      <c r="D351884" s="1" t="s">
        <v>2187</v>
      </c>
    </row>
    <row r="351885" spans="4:4" x14ac:dyDescent="0.3">
      <c r="D351885" s="1" t="s">
        <v>2188</v>
      </c>
    </row>
    <row r="351886" spans="4:4" x14ac:dyDescent="0.3">
      <c r="D351886" s="1" t="s">
        <v>2189</v>
      </c>
    </row>
    <row r="351887" spans="4:4" x14ac:dyDescent="0.3">
      <c r="D351887" s="1" t="s">
        <v>2190</v>
      </c>
    </row>
    <row r="351888" spans="4:4" x14ac:dyDescent="0.3">
      <c r="D351888" s="1" t="s">
        <v>2191</v>
      </c>
    </row>
    <row r="351889" spans="4:4" x14ac:dyDescent="0.3">
      <c r="D351889" s="1" t="s">
        <v>2192</v>
      </c>
    </row>
    <row r="351890" spans="4:4" x14ac:dyDescent="0.3">
      <c r="D351890" s="1" t="s">
        <v>2193</v>
      </c>
    </row>
    <row r="351891" spans="4:4" x14ac:dyDescent="0.3">
      <c r="D351891" s="1" t="s">
        <v>2194</v>
      </c>
    </row>
    <row r="351892" spans="4:4" x14ac:dyDescent="0.3">
      <c r="D351892" s="1" t="s">
        <v>2195</v>
      </c>
    </row>
    <row r="351893" spans="4:4" x14ac:dyDescent="0.3">
      <c r="D351893" s="1" t="s">
        <v>2196</v>
      </c>
    </row>
    <row r="351894" spans="4:4" x14ac:dyDescent="0.3">
      <c r="D351894" s="1" t="s">
        <v>2197</v>
      </c>
    </row>
    <row r="351895" spans="4:4" x14ac:dyDescent="0.3">
      <c r="D351895" s="1" t="s">
        <v>2198</v>
      </c>
    </row>
    <row r="351896" spans="4:4" x14ac:dyDescent="0.3">
      <c r="D351896" s="1" t="s">
        <v>2199</v>
      </c>
    </row>
    <row r="351897" spans="4:4" x14ac:dyDescent="0.3">
      <c r="D351897" s="1" t="s">
        <v>2200</v>
      </c>
    </row>
    <row r="351898" spans="4:4" x14ac:dyDescent="0.3">
      <c r="D351898" s="1" t="s">
        <v>2201</v>
      </c>
    </row>
    <row r="351899" spans="4:4" x14ac:dyDescent="0.3">
      <c r="D351899" s="1" t="s">
        <v>2202</v>
      </c>
    </row>
    <row r="351900" spans="4:4" x14ac:dyDescent="0.3">
      <c r="D351900" s="1" t="s">
        <v>2203</v>
      </c>
    </row>
    <row r="351901" spans="4:4" x14ac:dyDescent="0.3">
      <c r="D351901" s="1" t="s">
        <v>2204</v>
      </c>
    </row>
    <row r="351902" spans="4:4" x14ac:dyDescent="0.3">
      <c r="D351902" s="1" t="s">
        <v>2205</v>
      </c>
    </row>
    <row r="351903" spans="4:4" x14ac:dyDescent="0.3">
      <c r="D351903" s="1" t="s">
        <v>2206</v>
      </c>
    </row>
    <row r="351904" spans="4:4" x14ac:dyDescent="0.3">
      <c r="D351904" s="1" t="s">
        <v>2207</v>
      </c>
    </row>
    <row r="351905" spans="4:4" x14ac:dyDescent="0.3">
      <c r="D351905" s="1" t="s">
        <v>2208</v>
      </c>
    </row>
    <row r="351906" spans="4:4" x14ac:dyDescent="0.3">
      <c r="D351906" s="1" t="s">
        <v>2209</v>
      </c>
    </row>
    <row r="351907" spans="4:4" x14ac:dyDescent="0.3">
      <c r="D351907" s="1" t="s">
        <v>2210</v>
      </c>
    </row>
    <row r="351908" spans="4:4" x14ac:dyDescent="0.3">
      <c r="D351908" s="1" t="s">
        <v>2211</v>
      </c>
    </row>
    <row r="351909" spans="4:4" x14ac:dyDescent="0.3">
      <c r="D351909" s="1" t="s">
        <v>2212</v>
      </c>
    </row>
    <row r="351910" spans="4:4" x14ac:dyDescent="0.3">
      <c r="D351910" s="1" t="s">
        <v>2213</v>
      </c>
    </row>
    <row r="351911" spans="4:4" x14ac:dyDescent="0.3">
      <c r="D351911" s="1" t="s">
        <v>2214</v>
      </c>
    </row>
    <row r="351912" spans="4:4" x14ac:dyDescent="0.3">
      <c r="D351912" s="1" t="s">
        <v>2215</v>
      </c>
    </row>
    <row r="351913" spans="4:4" x14ac:dyDescent="0.3">
      <c r="D351913" s="1" t="s">
        <v>2216</v>
      </c>
    </row>
    <row r="351914" spans="4:4" x14ac:dyDescent="0.3">
      <c r="D351914" s="1" t="s">
        <v>2217</v>
      </c>
    </row>
    <row r="351915" spans="4:4" x14ac:dyDescent="0.3">
      <c r="D351915" s="1" t="s">
        <v>2218</v>
      </c>
    </row>
    <row r="351916" spans="4:4" x14ac:dyDescent="0.3">
      <c r="D351916" s="1" t="s">
        <v>2219</v>
      </c>
    </row>
    <row r="351917" spans="4:4" x14ac:dyDescent="0.3">
      <c r="D351917" s="1" t="s">
        <v>2220</v>
      </c>
    </row>
    <row r="351918" spans="4:4" x14ac:dyDescent="0.3">
      <c r="D351918" s="1" t="s">
        <v>2221</v>
      </c>
    </row>
    <row r="351919" spans="4:4" x14ac:dyDescent="0.3">
      <c r="D351919" s="1" t="s">
        <v>2222</v>
      </c>
    </row>
    <row r="351920" spans="4:4" x14ac:dyDescent="0.3">
      <c r="D351920" s="1" t="s">
        <v>2223</v>
      </c>
    </row>
    <row r="351921" spans="4:4" x14ac:dyDescent="0.3">
      <c r="D351921" s="1" t="s">
        <v>2224</v>
      </c>
    </row>
    <row r="351922" spans="4:4" x14ac:dyDescent="0.3">
      <c r="D351922" s="1" t="s">
        <v>2225</v>
      </c>
    </row>
    <row r="351923" spans="4:4" x14ac:dyDescent="0.3">
      <c r="D351923" s="1" t="s">
        <v>2226</v>
      </c>
    </row>
    <row r="351924" spans="4:4" x14ac:dyDescent="0.3">
      <c r="D351924" s="1" t="s">
        <v>2227</v>
      </c>
    </row>
    <row r="351925" spans="4:4" x14ac:dyDescent="0.3">
      <c r="D351925" s="1" t="s">
        <v>2228</v>
      </c>
    </row>
    <row r="351926" spans="4:4" x14ac:dyDescent="0.3">
      <c r="D351926" s="1" t="s">
        <v>2229</v>
      </c>
    </row>
    <row r="351927" spans="4:4" x14ac:dyDescent="0.3">
      <c r="D351927" s="1" t="s">
        <v>2230</v>
      </c>
    </row>
    <row r="351928" spans="4:4" x14ac:dyDescent="0.3">
      <c r="D351928" s="1" t="s">
        <v>2231</v>
      </c>
    </row>
    <row r="351929" spans="4:4" x14ac:dyDescent="0.3">
      <c r="D351929" s="1" t="s">
        <v>2232</v>
      </c>
    </row>
    <row r="351930" spans="4:4" x14ac:dyDescent="0.3">
      <c r="D351930" s="1" t="s">
        <v>2233</v>
      </c>
    </row>
    <row r="351931" spans="4:4" x14ac:dyDescent="0.3">
      <c r="D351931" s="1" t="s">
        <v>2234</v>
      </c>
    </row>
    <row r="351932" spans="4:4" x14ac:dyDescent="0.3">
      <c r="D351932" s="1" t="s">
        <v>2235</v>
      </c>
    </row>
    <row r="351933" spans="4:4" x14ac:dyDescent="0.3">
      <c r="D351933" s="1" t="s">
        <v>2236</v>
      </c>
    </row>
    <row r="351934" spans="4:4" x14ac:dyDescent="0.3">
      <c r="D351934" s="1" t="s">
        <v>2237</v>
      </c>
    </row>
    <row r="351935" spans="4:4" x14ac:dyDescent="0.3">
      <c r="D351935" s="1" t="s">
        <v>2238</v>
      </c>
    </row>
    <row r="351936" spans="4:4" x14ac:dyDescent="0.3">
      <c r="D351936" s="1" t="s">
        <v>2239</v>
      </c>
    </row>
    <row r="351937" spans="4:4" x14ac:dyDescent="0.3">
      <c r="D351937" s="1" t="s">
        <v>2240</v>
      </c>
    </row>
    <row r="351938" spans="4:4" x14ac:dyDescent="0.3">
      <c r="D351938" s="1" t="s">
        <v>2241</v>
      </c>
    </row>
    <row r="351939" spans="4:4" x14ac:dyDescent="0.3">
      <c r="D351939" s="1" t="s">
        <v>2242</v>
      </c>
    </row>
    <row r="351940" spans="4:4" x14ac:dyDescent="0.3">
      <c r="D351940" s="1" t="s">
        <v>2243</v>
      </c>
    </row>
    <row r="351941" spans="4:4" x14ac:dyDescent="0.3">
      <c r="D351941" s="1" t="s">
        <v>2244</v>
      </c>
    </row>
    <row r="351942" spans="4:4" x14ac:dyDescent="0.3">
      <c r="D351942" s="1" t="s">
        <v>2245</v>
      </c>
    </row>
    <row r="351943" spans="4:4" x14ac:dyDescent="0.3">
      <c r="D351943" s="1" t="s">
        <v>2246</v>
      </c>
    </row>
    <row r="351944" spans="4:4" x14ac:dyDescent="0.3">
      <c r="D351944" s="1" t="s">
        <v>2247</v>
      </c>
    </row>
    <row r="351945" spans="4:4" x14ac:dyDescent="0.3">
      <c r="D351945" s="1" t="s">
        <v>2248</v>
      </c>
    </row>
    <row r="351946" spans="4:4" x14ac:dyDescent="0.3">
      <c r="D351946" s="1" t="s">
        <v>2249</v>
      </c>
    </row>
    <row r="351947" spans="4:4" x14ac:dyDescent="0.3">
      <c r="D351947" s="1" t="s">
        <v>2250</v>
      </c>
    </row>
    <row r="351948" spans="4:4" x14ac:dyDescent="0.3">
      <c r="D351948" s="1" t="s">
        <v>2251</v>
      </c>
    </row>
    <row r="351949" spans="4:4" x14ac:dyDescent="0.3">
      <c r="D351949" s="1" t="s">
        <v>2252</v>
      </c>
    </row>
    <row r="351950" spans="4:4" x14ac:dyDescent="0.3">
      <c r="D351950" s="1" t="s">
        <v>2253</v>
      </c>
    </row>
    <row r="351951" spans="4:4" x14ac:dyDescent="0.3">
      <c r="D351951" s="1" t="s">
        <v>2254</v>
      </c>
    </row>
    <row r="351952" spans="4:4" x14ac:dyDescent="0.3">
      <c r="D351952" s="1" t="s">
        <v>2255</v>
      </c>
    </row>
    <row r="351953" spans="4:4" x14ac:dyDescent="0.3">
      <c r="D351953" s="1" t="s">
        <v>2256</v>
      </c>
    </row>
    <row r="351954" spans="4:4" x14ac:dyDescent="0.3">
      <c r="D351954" s="1" t="s">
        <v>2257</v>
      </c>
    </row>
    <row r="351955" spans="4:4" x14ac:dyDescent="0.3">
      <c r="D351955" s="1" t="s">
        <v>2258</v>
      </c>
    </row>
    <row r="351956" spans="4:4" x14ac:dyDescent="0.3">
      <c r="D351956" s="1" t="s">
        <v>2259</v>
      </c>
    </row>
    <row r="351957" spans="4:4" x14ac:dyDescent="0.3">
      <c r="D351957" s="1" t="s">
        <v>2260</v>
      </c>
    </row>
    <row r="351958" spans="4:4" x14ac:dyDescent="0.3">
      <c r="D351958" s="1" t="s">
        <v>2261</v>
      </c>
    </row>
    <row r="351959" spans="4:4" x14ac:dyDescent="0.3">
      <c r="D351959" s="1" t="s">
        <v>2262</v>
      </c>
    </row>
    <row r="351960" spans="4:4" x14ac:dyDescent="0.3">
      <c r="D351960" s="1" t="s">
        <v>2263</v>
      </c>
    </row>
    <row r="351961" spans="4:4" x14ac:dyDescent="0.3">
      <c r="D351961" s="1" t="s">
        <v>2264</v>
      </c>
    </row>
    <row r="351962" spans="4:4" x14ac:dyDescent="0.3">
      <c r="D351962" s="1" t="s">
        <v>2265</v>
      </c>
    </row>
    <row r="351963" spans="4:4" x14ac:dyDescent="0.3">
      <c r="D351963" s="1" t="s">
        <v>2266</v>
      </c>
    </row>
    <row r="351964" spans="4:4" x14ac:dyDescent="0.3">
      <c r="D351964" s="1" t="s">
        <v>2267</v>
      </c>
    </row>
    <row r="351965" spans="4:4" x14ac:dyDescent="0.3">
      <c r="D351965" s="1" t="s">
        <v>2268</v>
      </c>
    </row>
    <row r="351966" spans="4:4" x14ac:dyDescent="0.3">
      <c r="D351966" s="1" t="s">
        <v>2269</v>
      </c>
    </row>
    <row r="351967" spans="4:4" x14ac:dyDescent="0.3">
      <c r="D351967" s="1" t="s">
        <v>2270</v>
      </c>
    </row>
    <row r="351968" spans="4:4" x14ac:dyDescent="0.3">
      <c r="D351968" s="1" t="s">
        <v>2271</v>
      </c>
    </row>
    <row r="351969" spans="4:4" x14ac:dyDescent="0.3">
      <c r="D351969" s="1" t="s">
        <v>2272</v>
      </c>
    </row>
    <row r="351970" spans="4:4" x14ac:dyDescent="0.3">
      <c r="D351970" s="1" t="s">
        <v>2273</v>
      </c>
    </row>
    <row r="351971" spans="4:4" x14ac:dyDescent="0.3">
      <c r="D351971" s="1" t="s">
        <v>2274</v>
      </c>
    </row>
    <row r="351972" spans="4:4" x14ac:dyDescent="0.3">
      <c r="D351972" s="1" t="s">
        <v>2275</v>
      </c>
    </row>
    <row r="351973" spans="4:4" x14ac:dyDescent="0.3">
      <c r="D351973" s="1" t="s">
        <v>2276</v>
      </c>
    </row>
    <row r="351974" spans="4:4" x14ac:dyDescent="0.3">
      <c r="D351974" s="1" t="s">
        <v>2277</v>
      </c>
    </row>
    <row r="351975" spans="4:4" x14ac:dyDescent="0.3">
      <c r="D351975" s="1" t="s">
        <v>2278</v>
      </c>
    </row>
    <row r="351976" spans="4:4" x14ac:dyDescent="0.3">
      <c r="D351976" s="1" t="s">
        <v>2279</v>
      </c>
    </row>
    <row r="351977" spans="4:4" x14ac:dyDescent="0.3">
      <c r="D351977" s="1" t="s">
        <v>2280</v>
      </c>
    </row>
    <row r="351978" spans="4:4" x14ac:dyDescent="0.3">
      <c r="D351978" s="1" t="s">
        <v>2281</v>
      </c>
    </row>
    <row r="351979" spans="4:4" x14ac:dyDescent="0.3">
      <c r="D351979" s="1" t="s">
        <v>2282</v>
      </c>
    </row>
    <row r="351980" spans="4:4" x14ac:dyDescent="0.3">
      <c r="D351980" s="1" t="s">
        <v>2283</v>
      </c>
    </row>
    <row r="351981" spans="4:4" x14ac:dyDescent="0.3">
      <c r="D351981" s="1" t="s">
        <v>2284</v>
      </c>
    </row>
    <row r="351982" spans="4:4" x14ac:dyDescent="0.3">
      <c r="D351982" s="1" t="s">
        <v>2285</v>
      </c>
    </row>
    <row r="351983" spans="4:4" x14ac:dyDescent="0.3">
      <c r="D351983" s="1" t="s">
        <v>2286</v>
      </c>
    </row>
    <row r="351984" spans="4:4" x14ac:dyDescent="0.3">
      <c r="D351984" s="1" t="s">
        <v>2287</v>
      </c>
    </row>
    <row r="351985" spans="4:4" x14ac:dyDescent="0.3">
      <c r="D351985" s="1" t="s">
        <v>2288</v>
      </c>
    </row>
    <row r="351986" spans="4:4" x14ac:dyDescent="0.3">
      <c r="D351986" s="1" t="s">
        <v>2289</v>
      </c>
    </row>
    <row r="351987" spans="4:4" x14ac:dyDescent="0.3">
      <c r="D351987" s="1" t="s">
        <v>2290</v>
      </c>
    </row>
    <row r="351988" spans="4:4" x14ac:dyDescent="0.3">
      <c r="D351988" s="1" t="s">
        <v>2291</v>
      </c>
    </row>
    <row r="351989" spans="4:4" x14ac:dyDescent="0.3">
      <c r="D351989" s="1" t="s">
        <v>2292</v>
      </c>
    </row>
    <row r="351990" spans="4:4" x14ac:dyDescent="0.3">
      <c r="D351990" s="1" t="s">
        <v>2293</v>
      </c>
    </row>
    <row r="351991" spans="4:4" x14ac:dyDescent="0.3">
      <c r="D351991" s="1" t="s">
        <v>2294</v>
      </c>
    </row>
    <row r="351992" spans="4:4" x14ac:dyDescent="0.3">
      <c r="D351992" s="1" t="s">
        <v>2295</v>
      </c>
    </row>
    <row r="351993" spans="4:4" x14ac:dyDescent="0.3">
      <c r="D351993" s="1" t="s">
        <v>2296</v>
      </c>
    </row>
    <row r="351994" spans="4:4" x14ac:dyDescent="0.3">
      <c r="D351994" s="1" t="s">
        <v>2297</v>
      </c>
    </row>
    <row r="351995" spans="4:4" x14ac:dyDescent="0.3">
      <c r="D351995" s="1" t="s">
        <v>2298</v>
      </c>
    </row>
    <row r="351996" spans="4:4" x14ac:dyDescent="0.3">
      <c r="D351996" s="1" t="s">
        <v>2299</v>
      </c>
    </row>
    <row r="351997" spans="4:4" x14ac:dyDescent="0.3">
      <c r="D351997" s="1" t="s">
        <v>2300</v>
      </c>
    </row>
    <row r="351998" spans="4:4" x14ac:dyDescent="0.3">
      <c r="D351998" s="1" t="s">
        <v>2301</v>
      </c>
    </row>
    <row r="351999" spans="4:4" x14ac:dyDescent="0.3">
      <c r="D351999" s="1" t="s">
        <v>2302</v>
      </c>
    </row>
    <row r="352000" spans="4:4" x14ac:dyDescent="0.3">
      <c r="D352000" s="1" t="s">
        <v>2303</v>
      </c>
    </row>
    <row r="352001" spans="4:4" x14ac:dyDescent="0.3">
      <c r="D352001" s="1" t="s">
        <v>2304</v>
      </c>
    </row>
    <row r="352002" spans="4:4" x14ac:dyDescent="0.3">
      <c r="D352002" s="1" t="s">
        <v>2305</v>
      </c>
    </row>
    <row r="352003" spans="4:4" x14ac:dyDescent="0.3">
      <c r="D352003" s="1" t="s">
        <v>2306</v>
      </c>
    </row>
    <row r="352004" spans="4:4" x14ac:dyDescent="0.3">
      <c r="D352004" s="1" t="s">
        <v>2307</v>
      </c>
    </row>
    <row r="352005" spans="4:4" x14ac:dyDescent="0.3">
      <c r="D352005" s="1" t="s">
        <v>2308</v>
      </c>
    </row>
    <row r="352006" spans="4:4" x14ac:dyDescent="0.3">
      <c r="D352006" s="1" t="s">
        <v>2309</v>
      </c>
    </row>
    <row r="352007" spans="4:4" x14ac:dyDescent="0.3">
      <c r="D352007" s="1" t="s">
        <v>2310</v>
      </c>
    </row>
    <row r="352008" spans="4:4" x14ac:dyDescent="0.3">
      <c r="D352008" s="1" t="s">
        <v>2311</v>
      </c>
    </row>
    <row r="352009" spans="4:4" x14ac:dyDescent="0.3">
      <c r="D352009" s="1" t="s">
        <v>2312</v>
      </c>
    </row>
    <row r="352010" spans="4:4" x14ac:dyDescent="0.3">
      <c r="D352010" s="1" t="s">
        <v>2313</v>
      </c>
    </row>
    <row r="352011" spans="4:4" x14ac:dyDescent="0.3">
      <c r="D352011" s="1" t="s">
        <v>2314</v>
      </c>
    </row>
    <row r="352012" spans="4:4" x14ac:dyDescent="0.3">
      <c r="D352012" s="1" t="s">
        <v>2315</v>
      </c>
    </row>
    <row r="352013" spans="4:4" x14ac:dyDescent="0.3">
      <c r="D352013" s="1" t="s">
        <v>2316</v>
      </c>
    </row>
    <row r="352014" spans="4:4" x14ac:dyDescent="0.3">
      <c r="D352014" s="1" t="s">
        <v>2317</v>
      </c>
    </row>
    <row r="352015" spans="4:4" x14ac:dyDescent="0.3">
      <c r="D352015" s="1" t="s">
        <v>2318</v>
      </c>
    </row>
    <row r="352016" spans="4:4" x14ac:dyDescent="0.3">
      <c r="D352016" s="1" t="s">
        <v>2319</v>
      </c>
    </row>
    <row r="352017" spans="4:4" x14ac:dyDescent="0.3">
      <c r="D352017" s="1" t="s">
        <v>2320</v>
      </c>
    </row>
    <row r="352018" spans="4:4" x14ac:dyDescent="0.3">
      <c r="D352018" s="1" t="s">
        <v>2321</v>
      </c>
    </row>
    <row r="352019" spans="4:4" x14ac:dyDescent="0.3">
      <c r="D352019" s="1" t="s">
        <v>2322</v>
      </c>
    </row>
    <row r="352020" spans="4:4" x14ac:dyDescent="0.3">
      <c r="D352020" s="1" t="s">
        <v>2323</v>
      </c>
    </row>
    <row r="352021" spans="4:4" x14ac:dyDescent="0.3">
      <c r="D352021" s="1" t="s">
        <v>2324</v>
      </c>
    </row>
    <row r="352022" spans="4:4" x14ac:dyDescent="0.3">
      <c r="D352022" s="1" t="s">
        <v>2325</v>
      </c>
    </row>
    <row r="352023" spans="4:4" x14ac:dyDescent="0.3">
      <c r="D352023" s="1" t="s">
        <v>2326</v>
      </c>
    </row>
    <row r="352024" spans="4:4" x14ac:dyDescent="0.3">
      <c r="D352024" s="1" t="s">
        <v>2327</v>
      </c>
    </row>
    <row r="352025" spans="4:4" x14ac:dyDescent="0.3">
      <c r="D352025" s="1" t="s">
        <v>2328</v>
      </c>
    </row>
    <row r="352026" spans="4:4" x14ac:dyDescent="0.3">
      <c r="D352026" s="1" t="s">
        <v>2329</v>
      </c>
    </row>
    <row r="352027" spans="4:4" x14ac:dyDescent="0.3">
      <c r="D352027" s="1" t="s">
        <v>2330</v>
      </c>
    </row>
    <row r="352028" spans="4:4" x14ac:dyDescent="0.3">
      <c r="D352028" s="1" t="s">
        <v>2331</v>
      </c>
    </row>
    <row r="352029" spans="4:4" x14ac:dyDescent="0.3">
      <c r="D352029" s="1" t="s">
        <v>2332</v>
      </c>
    </row>
    <row r="352030" spans="4:4" x14ac:dyDescent="0.3">
      <c r="D352030" s="1" t="s">
        <v>2333</v>
      </c>
    </row>
    <row r="352031" spans="4:4" x14ac:dyDescent="0.3">
      <c r="D352031" s="1" t="s">
        <v>2334</v>
      </c>
    </row>
    <row r="352032" spans="4:4" x14ac:dyDescent="0.3">
      <c r="D352032" s="1" t="s">
        <v>2335</v>
      </c>
    </row>
    <row r="352033" spans="4:4" x14ac:dyDescent="0.3">
      <c r="D352033" s="1" t="s">
        <v>2336</v>
      </c>
    </row>
    <row r="352034" spans="4:4" x14ac:dyDescent="0.3">
      <c r="D352034" s="1" t="s">
        <v>2337</v>
      </c>
    </row>
    <row r="352035" spans="4:4" x14ac:dyDescent="0.3">
      <c r="D352035" s="1" t="s">
        <v>2338</v>
      </c>
    </row>
    <row r="352036" spans="4:4" x14ac:dyDescent="0.3">
      <c r="D352036" s="1" t="s">
        <v>2339</v>
      </c>
    </row>
    <row r="352037" spans="4:4" x14ac:dyDescent="0.3">
      <c r="D352037" s="1" t="s">
        <v>2340</v>
      </c>
    </row>
    <row r="352038" spans="4:4" x14ac:dyDescent="0.3">
      <c r="D352038" s="1" t="s">
        <v>2341</v>
      </c>
    </row>
    <row r="352039" spans="4:4" x14ac:dyDescent="0.3">
      <c r="D352039" s="1" t="s">
        <v>2342</v>
      </c>
    </row>
    <row r="352040" spans="4:4" x14ac:dyDescent="0.3">
      <c r="D352040" s="1" t="s">
        <v>2343</v>
      </c>
    </row>
    <row r="352041" spans="4:4" x14ac:dyDescent="0.3">
      <c r="D352041" s="1" t="s">
        <v>2344</v>
      </c>
    </row>
    <row r="352042" spans="4:4" x14ac:dyDescent="0.3">
      <c r="D352042" s="1" t="s">
        <v>2345</v>
      </c>
    </row>
    <row r="352043" spans="4:4" x14ac:dyDescent="0.3">
      <c r="D352043" s="1" t="s">
        <v>2346</v>
      </c>
    </row>
    <row r="352044" spans="4:4" x14ac:dyDescent="0.3">
      <c r="D352044" s="1" t="s">
        <v>2347</v>
      </c>
    </row>
    <row r="352045" spans="4:4" x14ac:dyDescent="0.3">
      <c r="D352045" s="1" t="s">
        <v>2348</v>
      </c>
    </row>
    <row r="352046" spans="4:4" x14ac:dyDescent="0.3">
      <c r="D352046" s="1" t="s">
        <v>2349</v>
      </c>
    </row>
    <row r="352047" spans="4:4" x14ac:dyDescent="0.3">
      <c r="D352047" s="1" t="s">
        <v>2350</v>
      </c>
    </row>
    <row r="352048" spans="4:4" x14ac:dyDescent="0.3">
      <c r="D352048" s="1" t="s">
        <v>2351</v>
      </c>
    </row>
    <row r="352049" spans="4:4" x14ac:dyDescent="0.3">
      <c r="D352049" s="1" t="s">
        <v>2352</v>
      </c>
    </row>
    <row r="352050" spans="4:4" x14ac:dyDescent="0.3">
      <c r="D352050" s="1" t="s">
        <v>2353</v>
      </c>
    </row>
    <row r="352051" spans="4:4" x14ac:dyDescent="0.3">
      <c r="D352051" s="1" t="s">
        <v>2354</v>
      </c>
    </row>
    <row r="352052" spans="4:4" x14ac:dyDescent="0.3">
      <c r="D352052" s="1" t="s">
        <v>2355</v>
      </c>
    </row>
    <row r="352053" spans="4:4" x14ac:dyDescent="0.3">
      <c r="D352053" s="1" t="s">
        <v>2356</v>
      </c>
    </row>
    <row r="352054" spans="4:4" x14ac:dyDescent="0.3">
      <c r="D352054" s="1" t="s">
        <v>2357</v>
      </c>
    </row>
    <row r="352055" spans="4:4" x14ac:dyDescent="0.3">
      <c r="D352055" s="1" t="s">
        <v>2358</v>
      </c>
    </row>
    <row r="352056" spans="4:4" x14ac:dyDescent="0.3">
      <c r="D352056" s="1" t="s">
        <v>2359</v>
      </c>
    </row>
    <row r="352057" spans="4:4" x14ac:dyDescent="0.3">
      <c r="D352057" s="1" t="s">
        <v>2360</v>
      </c>
    </row>
    <row r="352058" spans="4:4" x14ac:dyDescent="0.3">
      <c r="D352058" s="1" t="s">
        <v>2361</v>
      </c>
    </row>
    <row r="352059" spans="4:4" x14ac:dyDescent="0.3">
      <c r="D352059" s="1" t="s">
        <v>2362</v>
      </c>
    </row>
    <row r="352060" spans="4:4" x14ac:dyDescent="0.3">
      <c r="D352060" s="1" t="s">
        <v>2363</v>
      </c>
    </row>
    <row r="352061" spans="4:4" x14ac:dyDescent="0.3">
      <c r="D352061" s="1" t="s">
        <v>2364</v>
      </c>
    </row>
    <row r="352062" spans="4:4" x14ac:dyDescent="0.3">
      <c r="D352062" s="1" t="s">
        <v>2365</v>
      </c>
    </row>
    <row r="352063" spans="4:4" x14ac:dyDescent="0.3">
      <c r="D352063" s="1" t="s">
        <v>2366</v>
      </c>
    </row>
    <row r="352064" spans="4:4" x14ac:dyDescent="0.3">
      <c r="D352064" s="1" t="s">
        <v>2367</v>
      </c>
    </row>
    <row r="352065" spans="4:4" x14ac:dyDescent="0.3">
      <c r="D352065" s="1" t="s">
        <v>2368</v>
      </c>
    </row>
    <row r="352066" spans="4:4" x14ac:dyDescent="0.3">
      <c r="D352066" s="1" t="s">
        <v>2369</v>
      </c>
    </row>
    <row r="352067" spans="4:4" x14ac:dyDescent="0.3">
      <c r="D352067" s="1" t="s">
        <v>2370</v>
      </c>
    </row>
    <row r="352068" spans="4:4" x14ac:dyDescent="0.3">
      <c r="D352068" s="1" t="s">
        <v>2371</v>
      </c>
    </row>
    <row r="352069" spans="4:4" x14ac:dyDescent="0.3">
      <c r="D352069" s="1" t="s">
        <v>2372</v>
      </c>
    </row>
    <row r="352070" spans="4:4" x14ac:dyDescent="0.3">
      <c r="D352070" s="1" t="s">
        <v>2373</v>
      </c>
    </row>
    <row r="352071" spans="4:4" x14ac:dyDescent="0.3">
      <c r="D352071" s="1" t="s">
        <v>2374</v>
      </c>
    </row>
    <row r="352072" spans="4:4" x14ac:dyDescent="0.3">
      <c r="D352072" s="1" t="s">
        <v>2375</v>
      </c>
    </row>
    <row r="352073" spans="4:4" x14ac:dyDescent="0.3">
      <c r="D352073" s="1" t="s">
        <v>2376</v>
      </c>
    </row>
    <row r="352074" spans="4:4" x14ac:dyDescent="0.3">
      <c r="D352074" s="1" t="s">
        <v>2377</v>
      </c>
    </row>
    <row r="352075" spans="4:4" x14ac:dyDescent="0.3">
      <c r="D352075" s="1" t="s">
        <v>2378</v>
      </c>
    </row>
    <row r="352076" spans="4:4" x14ac:dyDescent="0.3">
      <c r="D352076" s="1" t="s">
        <v>2379</v>
      </c>
    </row>
    <row r="352077" spans="4:4" x14ac:dyDescent="0.3">
      <c r="D352077" s="1" t="s">
        <v>2380</v>
      </c>
    </row>
    <row r="352078" spans="4:4" x14ac:dyDescent="0.3">
      <c r="D352078" s="1" t="s">
        <v>2381</v>
      </c>
    </row>
    <row r="352079" spans="4:4" x14ac:dyDescent="0.3">
      <c r="D352079" s="1" t="s">
        <v>2382</v>
      </c>
    </row>
    <row r="352080" spans="4:4" x14ac:dyDescent="0.3">
      <c r="D352080" s="1" t="s">
        <v>2383</v>
      </c>
    </row>
    <row r="352081" spans="4:4" x14ac:dyDescent="0.3">
      <c r="D352081" s="1" t="s">
        <v>2384</v>
      </c>
    </row>
    <row r="352082" spans="4:4" x14ac:dyDescent="0.3">
      <c r="D352082" s="1" t="s">
        <v>2385</v>
      </c>
    </row>
    <row r="352083" spans="4:4" x14ac:dyDescent="0.3">
      <c r="D352083" s="1" t="s">
        <v>2386</v>
      </c>
    </row>
    <row r="352084" spans="4:4" x14ac:dyDescent="0.3">
      <c r="D352084" s="1" t="s">
        <v>2387</v>
      </c>
    </row>
    <row r="352085" spans="4:4" x14ac:dyDescent="0.3">
      <c r="D352085" s="1" t="s">
        <v>2388</v>
      </c>
    </row>
    <row r="352086" spans="4:4" x14ac:dyDescent="0.3">
      <c r="D352086" s="1" t="s">
        <v>2389</v>
      </c>
    </row>
    <row r="352087" spans="4:4" x14ac:dyDescent="0.3">
      <c r="D352087" s="1" t="s">
        <v>2390</v>
      </c>
    </row>
    <row r="352088" spans="4:4" x14ac:dyDescent="0.3">
      <c r="D352088" s="1" t="s">
        <v>2391</v>
      </c>
    </row>
    <row r="352089" spans="4:4" x14ac:dyDescent="0.3">
      <c r="D352089" s="1" t="s">
        <v>2392</v>
      </c>
    </row>
    <row r="352090" spans="4:4" x14ac:dyDescent="0.3">
      <c r="D352090" s="1" t="s">
        <v>2393</v>
      </c>
    </row>
    <row r="352091" spans="4:4" x14ac:dyDescent="0.3">
      <c r="D352091" s="1" t="s">
        <v>2394</v>
      </c>
    </row>
    <row r="352092" spans="4:4" x14ac:dyDescent="0.3">
      <c r="D352092" s="1" t="s">
        <v>2395</v>
      </c>
    </row>
    <row r="352093" spans="4:4" x14ac:dyDescent="0.3">
      <c r="D352093" s="1" t="s">
        <v>2396</v>
      </c>
    </row>
    <row r="352094" spans="4:4" x14ac:dyDescent="0.3">
      <c r="D352094" s="1" t="s">
        <v>2397</v>
      </c>
    </row>
    <row r="352095" spans="4:4" x14ac:dyDescent="0.3">
      <c r="D352095" s="1" t="s">
        <v>2398</v>
      </c>
    </row>
    <row r="352096" spans="4:4" x14ac:dyDescent="0.3">
      <c r="D352096" s="1" t="s">
        <v>2399</v>
      </c>
    </row>
    <row r="352097" spans="4:4" x14ac:dyDescent="0.3">
      <c r="D352097" s="1" t="s">
        <v>2400</v>
      </c>
    </row>
    <row r="352098" spans="4:4" x14ac:dyDescent="0.3">
      <c r="D352098" s="1" t="s">
        <v>2401</v>
      </c>
    </row>
    <row r="352099" spans="4:4" x14ac:dyDescent="0.3">
      <c r="D352099" s="1" t="s">
        <v>2402</v>
      </c>
    </row>
    <row r="352100" spans="4:4" x14ac:dyDescent="0.3">
      <c r="D352100" s="1" t="s">
        <v>2403</v>
      </c>
    </row>
    <row r="352101" spans="4:4" x14ac:dyDescent="0.3">
      <c r="D352101" s="1" t="s">
        <v>2404</v>
      </c>
    </row>
    <row r="352102" spans="4:4" x14ac:dyDescent="0.3">
      <c r="D352102" s="1" t="s">
        <v>2405</v>
      </c>
    </row>
    <row r="352103" spans="4:4" x14ac:dyDescent="0.3">
      <c r="D352103" s="1" t="s">
        <v>2406</v>
      </c>
    </row>
    <row r="352104" spans="4:4" x14ac:dyDescent="0.3">
      <c r="D352104" s="1" t="s">
        <v>2407</v>
      </c>
    </row>
    <row r="352105" spans="4:4" x14ac:dyDescent="0.3">
      <c r="D352105" s="1" t="s">
        <v>2408</v>
      </c>
    </row>
    <row r="352106" spans="4:4" x14ac:dyDescent="0.3">
      <c r="D352106" s="1" t="s">
        <v>2409</v>
      </c>
    </row>
    <row r="352107" spans="4:4" x14ac:dyDescent="0.3">
      <c r="D352107" s="1" t="s">
        <v>2410</v>
      </c>
    </row>
    <row r="352108" spans="4:4" x14ac:dyDescent="0.3">
      <c r="D352108" s="1" t="s">
        <v>2411</v>
      </c>
    </row>
    <row r="352109" spans="4:4" x14ac:dyDescent="0.3">
      <c r="D352109" s="1" t="s">
        <v>2412</v>
      </c>
    </row>
    <row r="352110" spans="4:4" x14ac:dyDescent="0.3">
      <c r="D352110" s="1" t="s">
        <v>2413</v>
      </c>
    </row>
    <row r="352111" spans="4:4" x14ac:dyDescent="0.3">
      <c r="D352111" s="1" t="s">
        <v>2414</v>
      </c>
    </row>
    <row r="352112" spans="4:4" x14ac:dyDescent="0.3">
      <c r="D352112" s="1" t="s">
        <v>2415</v>
      </c>
    </row>
    <row r="352113" spans="4:4" x14ac:dyDescent="0.3">
      <c r="D352113" s="1" t="s">
        <v>2416</v>
      </c>
    </row>
    <row r="352114" spans="4:4" x14ac:dyDescent="0.3">
      <c r="D352114" s="1" t="s">
        <v>2417</v>
      </c>
    </row>
    <row r="352115" spans="4:4" x14ac:dyDescent="0.3">
      <c r="D352115" s="1" t="s">
        <v>2418</v>
      </c>
    </row>
    <row r="352116" spans="4:4" x14ac:dyDescent="0.3">
      <c r="D352116" s="1" t="s">
        <v>2419</v>
      </c>
    </row>
    <row r="352117" spans="4:4" x14ac:dyDescent="0.3">
      <c r="D352117" s="1" t="s">
        <v>2420</v>
      </c>
    </row>
    <row r="352118" spans="4:4" x14ac:dyDescent="0.3">
      <c r="D352118" s="1" t="s">
        <v>2421</v>
      </c>
    </row>
    <row r="352119" spans="4:4" x14ac:dyDescent="0.3">
      <c r="D352119" s="1" t="s">
        <v>2422</v>
      </c>
    </row>
    <row r="352120" spans="4:4" x14ac:dyDescent="0.3">
      <c r="D352120" s="1" t="s">
        <v>2423</v>
      </c>
    </row>
    <row r="352121" spans="4:4" x14ac:dyDescent="0.3">
      <c r="D352121" s="1" t="s">
        <v>2424</v>
      </c>
    </row>
    <row r="352122" spans="4:4" x14ac:dyDescent="0.3">
      <c r="D352122" s="1" t="s">
        <v>2425</v>
      </c>
    </row>
    <row r="352123" spans="4:4" x14ac:dyDescent="0.3">
      <c r="D352123" s="1" t="s">
        <v>2426</v>
      </c>
    </row>
    <row r="352124" spans="4:4" x14ac:dyDescent="0.3">
      <c r="D352124" s="1" t="s">
        <v>2427</v>
      </c>
    </row>
    <row r="352125" spans="4:4" x14ac:dyDescent="0.3">
      <c r="D352125" s="1" t="s">
        <v>2428</v>
      </c>
    </row>
    <row r="352126" spans="4:4" x14ac:dyDescent="0.3">
      <c r="D352126" s="1" t="s">
        <v>2429</v>
      </c>
    </row>
    <row r="352127" spans="4:4" x14ac:dyDescent="0.3">
      <c r="D352127" s="1" t="s">
        <v>2430</v>
      </c>
    </row>
    <row r="352128" spans="4:4" x14ac:dyDescent="0.3">
      <c r="D352128" s="1" t="s">
        <v>2431</v>
      </c>
    </row>
    <row r="352129" spans="4:4" x14ac:dyDescent="0.3">
      <c r="D352129" s="1" t="s">
        <v>2432</v>
      </c>
    </row>
    <row r="352130" spans="4:4" x14ac:dyDescent="0.3">
      <c r="D352130" s="1" t="s">
        <v>2433</v>
      </c>
    </row>
    <row r="352131" spans="4:4" x14ac:dyDescent="0.3">
      <c r="D352131" s="1" t="s">
        <v>2434</v>
      </c>
    </row>
    <row r="352132" spans="4:4" x14ac:dyDescent="0.3">
      <c r="D352132" s="1" t="s">
        <v>2435</v>
      </c>
    </row>
    <row r="352133" spans="4:4" x14ac:dyDescent="0.3">
      <c r="D352133" s="1" t="s">
        <v>2436</v>
      </c>
    </row>
    <row r="352134" spans="4:4" x14ac:dyDescent="0.3">
      <c r="D352134" s="1" t="s">
        <v>2437</v>
      </c>
    </row>
    <row r="352135" spans="4:4" x14ac:dyDescent="0.3">
      <c r="D352135" s="1" t="s">
        <v>2438</v>
      </c>
    </row>
    <row r="352136" spans="4:4" x14ac:dyDescent="0.3">
      <c r="D352136" s="1" t="s">
        <v>2439</v>
      </c>
    </row>
    <row r="352137" spans="4:4" x14ac:dyDescent="0.3">
      <c r="D352137" s="1" t="s">
        <v>2440</v>
      </c>
    </row>
    <row r="352138" spans="4:4" x14ac:dyDescent="0.3">
      <c r="D352138" s="1" t="s">
        <v>2441</v>
      </c>
    </row>
    <row r="352139" spans="4:4" x14ac:dyDescent="0.3">
      <c r="D352139" s="1" t="s">
        <v>2442</v>
      </c>
    </row>
    <row r="352140" spans="4:4" x14ac:dyDescent="0.3">
      <c r="D352140" s="1" t="s">
        <v>2443</v>
      </c>
    </row>
    <row r="352141" spans="4:4" x14ac:dyDescent="0.3">
      <c r="D352141" s="1" t="s">
        <v>2444</v>
      </c>
    </row>
    <row r="352142" spans="4:4" x14ac:dyDescent="0.3">
      <c r="D352142" s="1" t="s">
        <v>2445</v>
      </c>
    </row>
    <row r="352143" spans="4:4" x14ac:dyDescent="0.3">
      <c r="D352143" s="1" t="s">
        <v>2446</v>
      </c>
    </row>
    <row r="352144" spans="4:4" x14ac:dyDescent="0.3">
      <c r="D352144" s="1" t="s">
        <v>2447</v>
      </c>
    </row>
    <row r="352145" spans="4:4" x14ac:dyDescent="0.3">
      <c r="D352145" s="1" t="s">
        <v>2448</v>
      </c>
    </row>
    <row r="352146" spans="4:4" x14ac:dyDescent="0.3">
      <c r="D352146" s="1" t="s">
        <v>2449</v>
      </c>
    </row>
    <row r="352147" spans="4:4" x14ac:dyDescent="0.3">
      <c r="D352147" s="1" t="s">
        <v>2450</v>
      </c>
    </row>
    <row r="352148" spans="4:4" x14ac:dyDescent="0.3">
      <c r="D352148" s="1" t="s">
        <v>2451</v>
      </c>
    </row>
    <row r="352149" spans="4:4" x14ac:dyDescent="0.3">
      <c r="D352149" s="1" t="s">
        <v>2452</v>
      </c>
    </row>
    <row r="352150" spans="4:4" x14ac:dyDescent="0.3">
      <c r="D352150" s="1" t="s">
        <v>2453</v>
      </c>
    </row>
    <row r="352151" spans="4:4" x14ac:dyDescent="0.3">
      <c r="D352151" s="1" t="s">
        <v>2454</v>
      </c>
    </row>
    <row r="352152" spans="4:4" x14ac:dyDescent="0.3">
      <c r="D352152" s="1" t="s">
        <v>2455</v>
      </c>
    </row>
    <row r="352153" spans="4:4" x14ac:dyDescent="0.3">
      <c r="D352153" s="1" t="s">
        <v>2456</v>
      </c>
    </row>
    <row r="352154" spans="4:4" x14ac:dyDescent="0.3">
      <c r="D352154" s="1" t="s">
        <v>2457</v>
      </c>
    </row>
    <row r="352155" spans="4:4" x14ac:dyDescent="0.3">
      <c r="D352155" s="1" t="s">
        <v>2458</v>
      </c>
    </row>
    <row r="352156" spans="4:4" x14ac:dyDescent="0.3">
      <c r="D352156" s="1" t="s">
        <v>2459</v>
      </c>
    </row>
    <row r="352157" spans="4:4" x14ac:dyDescent="0.3">
      <c r="D352157" s="1" t="s">
        <v>2460</v>
      </c>
    </row>
    <row r="352158" spans="4:4" x14ac:dyDescent="0.3">
      <c r="D352158" s="1" t="s">
        <v>2461</v>
      </c>
    </row>
    <row r="352159" spans="4:4" x14ac:dyDescent="0.3">
      <c r="D352159" s="1" t="s">
        <v>2462</v>
      </c>
    </row>
  </sheetData>
  <mergeCells count="3">
    <mergeCell ref="D1:G1"/>
    <mergeCell ref="D2:G2"/>
    <mergeCell ref="B8:S8"/>
  </mergeCells>
  <dataValidations count="17">
    <dataValidation type="textLength" allowBlank="1" showInputMessage="1" error="Escriba un texto  Maximo 390 Caracteres" promptTitle="Cualquier contenido Maximo 390 Caracteres" prompt=" Relacione los aspectos relevantes del proyecto." sqref="S11:S12">
      <formula1>0</formula1>
      <formula2>390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R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Q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P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O1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2">
      <formula1>$D$351002:$D$352159</formula1>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12">
      <formula1>1900/1/1</formula1>
      <formula2>3000/1/1</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L12">
      <formula1>1900/1/1</formula1>
      <formula2>3000/1/1</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J1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2">
      <formula1>$C$351002:$C$351009</formula1>
    </dataValidation>
    <dataValidation type="textLength" allowBlank="1" showInputMessage="1" error="Escriba un texto  Maximo 390 Caracteres" promptTitle="Cualquier contenido Maximo 390 Caracteres" prompt=" Relacion el (los) nombre(s) del (los) responsable(s) de la realización del proyecto." sqref="H11:H12">
      <formula1>0</formula1>
      <formula2>390</formula2>
    </dataValidation>
    <dataValidation type="textLength" allowBlank="1" showInputMessage="1" error="Escriba un texto  Maximo 390 Caracteres" promptTitle="Cualquier contenido Maximo 390 Caracteres" prompt=" Relacione las dependencias de la Entidad con las que se deben lograr los resultados previstos." sqref="G11:G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2">
      <formula1>$B$351002:$B$351011</formula1>
    </dataValidation>
    <dataValidation type="textLength" allowBlank="1" showInputMessage="1" error="Escriba un texto  Maximo 390 Caracteres" promptTitle="Cualquier contenido Maximo 390 Caracteres" prompt=" Relacione el nombre del proyecto que afecta el Plan Nacional de Desarollo del sector, para la vigencia." sqref="E11:E12">
      <formula1>0</formula1>
      <formula2>390</formula2>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2">
      <formula1>$A$351002:$A$351004</formula1>
    </dataValidation>
  </dataValidation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350996"/>
  <sheetViews>
    <sheetView topLeftCell="E1" zoomScale="85" zoomScaleNormal="85" workbookViewId="0">
      <selection activeCell="L84" sqref="L84"/>
    </sheetView>
  </sheetViews>
  <sheetFormatPr baseColWidth="10" defaultColWidth="9.109375" defaultRowHeight="14.4" x14ac:dyDescent="0.3"/>
  <cols>
    <col min="1" max="1" width="9.109375" style="98"/>
    <col min="2" max="2" width="16" style="98" customWidth="1"/>
    <col min="3" max="3" width="32" style="98" customWidth="1"/>
    <col min="4" max="4" width="19" style="98" customWidth="1"/>
    <col min="5" max="5" width="25" style="98" customWidth="1"/>
    <col min="6" max="6" width="23" style="98" customWidth="1"/>
    <col min="7" max="7" width="15" style="98" customWidth="1"/>
    <col min="8" max="8" width="31" style="98" customWidth="1"/>
    <col min="9" max="9" width="28.109375" style="98" customWidth="1"/>
    <col min="10" max="10" width="20.6640625" style="98" customWidth="1"/>
    <col min="11" max="11" width="29" style="98" customWidth="1"/>
    <col min="12" max="12" width="24.109375" style="98" customWidth="1"/>
    <col min="13" max="13" width="19" style="98" customWidth="1"/>
    <col min="14" max="16384" width="9.109375" style="1"/>
  </cols>
  <sheetData>
    <row r="1" spans="1:13" x14ac:dyDescent="0.3">
      <c r="B1" s="99" t="s">
        <v>0</v>
      </c>
      <c r="C1" s="99">
        <v>51</v>
      </c>
      <c r="D1" s="100" t="s">
        <v>1</v>
      </c>
      <c r="E1" s="101"/>
      <c r="F1" s="101"/>
      <c r="G1" s="101"/>
    </row>
    <row r="2" spans="1:13" x14ac:dyDescent="0.3">
      <c r="B2" s="99" t="s">
        <v>2</v>
      </c>
      <c r="C2" s="99">
        <v>105</v>
      </c>
      <c r="D2" s="100" t="s">
        <v>67</v>
      </c>
      <c r="E2" s="101"/>
      <c r="F2" s="101"/>
      <c r="G2" s="101"/>
    </row>
    <row r="3" spans="1:13" x14ac:dyDescent="0.3">
      <c r="B3" s="99" t="s">
        <v>3</v>
      </c>
      <c r="C3" s="99">
        <v>1</v>
      </c>
    </row>
    <row r="4" spans="1:13" x14ac:dyDescent="0.3">
      <c r="B4" s="99" t="s">
        <v>4</v>
      </c>
      <c r="C4" s="99">
        <v>373</v>
      </c>
    </row>
    <row r="5" spans="1:13" x14ac:dyDescent="0.3">
      <c r="B5" s="99" t="s">
        <v>5</v>
      </c>
      <c r="C5" s="104">
        <v>43465</v>
      </c>
    </row>
    <row r="6" spans="1:13" x14ac:dyDescent="0.3">
      <c r="B6" s="99" t="s">
        <v>6</v>
      </c>
      <c r="C6" s="99">
        <v>12</v>
      </c>
      <c r="D6" s="99" t="s">
        <v>7</v>
      </c>
    </row>
    <row r="8" spans="1:13" x14ac:dyDescent="0.3">
      <c r="A8" s="99" t="s">
        <v>8</v>
      </c>
      <c r="B8" s="100" t="s">
        <v>68</v>
      </c>
      <c r="C8" s="101"/>
      <c r="D8" s="101"/>
      <c r="E8" s="101"/>
      <c r="F8" s="101"/>
      <c r="G8" s="101"/>
      <c r="H8" s="101"/>
      <c r="I8" s="101"/>
      <c r="J8" s="101"/>
      <c r="K8" s="101"/>
      <c r="L8" s="101"/>
      <c r="M8" s="101"/>
    </row>
    <row r="9" spans="1:13" x14ac:dyDescent="0.3">
      <c r="C9" s="99">
        <v>2</v>
      </c>
      <c r="D9" s="99">
        <v>3</v>
      </c>
      <c r="E9" s="99">
        <v>4</v>
      </c>
      <c r="F9" s="99">
        <v>8</v>
      </c>
      <c r="G9" s="99">
        <v>12</v>
      </c>
      <c r="H9" s="99">
        <v>16</v>
      </c>
      <c r="I9" s="99">
        <v>20</v>
      </c>
      <c r="J9" s="99">
        <v>24</v>
      </c>
      <c r="K9" s="99">
        <v>28</v>
      </c>
      <c r="L9" s="99">
        <v>32</v>
      </c>
      <c r="M9" s="99">
        <v>36</v>
      </c>
    </row>
    <row r="10" spans="1:13" ht="15" thickBot="1" x14ac:dyDescent="0.35">
      <c r="C10" s="99" t="s">
        <v>10</v>
      </c>
      <c r="D10" s="99" t="s">
        <v>11</v>
      </c>
      <c r="E10" s="99" t="s">
        <v>69</v>
      </c>
      <c r="F10" s="99" t="s">
        <v>70</v>
      </c>
      <c r="G10" s="99" t="s">
        <v>71</v>
      </c>
      <c r="H10" s="99" t="s">
        <v>72</v>
      </c>
      <c r="I10" s="99" t="s">
        <v>58</v>
      </c>
      <c r="J10" s="99" t="s">
        <v>73</v>
      </c>
      <c r="K10" s="99" t="s">
        <v>74</v>
      </c>
      <c r="L10" s="99" t="s">
        <v>75</v>
      </c>
      <c r="M10" s="99" t="s">
        <v>12</v>
      </c>
    </row>
    <row r="11" spans="1:13" ht="79.8" thickBot="1" x14ac:dyDescent="0.35">
      <c r="A11" s="99">
        <v>1</v>
      </c>
      <c r="B11" s="98" t="s">
        <v>17</v>
      </c>
      <c r="C11" s="125" t="s">
        <v>15</v>
      </c>
      <c r="D11" s="125" t="s">
        <v>4190</v>
      </c>
      <c r="E11" s="126" t="s">
        <v>4006</v>
      </c>
      <c r="F11" s="108" t="s">
        <v>78</v>
      </c>
      <c r="G11" s="108" t="s">
        <v>77</v>
      </c>
      <c r="H11" s="126" t="s">
        <v>4191</v>
      </c>
      <c r="I11" s="129" t="s">
        <v>4007</v>
      </c>
      <c r="J11" s="130" t="s">
        <v>4192</v>
      </c>
      <c r="K11" s="131">
        <v>1</v>
      </c>
      <c r="L11" s="126" t="s">
        <v>4193</v>
      </c>
      <c r="M11" s="126"/>
    </row>
    <row r="12" spans="1:13" ht="79.8" thickBot="1" x14ac:dyDescent="0.35">
      <c r="A12" s="99">
        <v>2</v>
      </c>
      <c r="B12" s="98" t="s">
        <v>2935</v>
      </c>
      <c r="C12" s="125" t="s">
        <v>15</v>
      </c>
      <c r="D12" s="125" t="s">
        <v>4190</v>
      </c>
      <c r="E12" s="126" t="s">
        <v>4006</v>
      </c>
      <c r="F12" s="108" t="s">
        <v>80</v>
      </c>
      <c r="G12" s="108" t="s">
        <v>77</v>
      </c>
      <c r="H12" s="126" t="s">
        <v>4194</v>
      </c>
      <c r="I12" s="132" t="s">
        <v>4010</v>
      </c>
      <c r="J12" s="133" t="s">
        <v>4195</v>
      </c>
      <c r="K12" s="131">
        <v>0</v>
      </c>
      <c r="L12" s="126" t="s">
        <v>4196</v>
      </c>
      <c r="M12" s="125"/>
    </row>
    <row r="13" spans="1:13" ht="106.2" thickBot="1" x14ac:dyDescent="0.35">
      <c r="A13" s="99">
        <v>3</v>
      </c>
      <c r="B13" s="98" t="s">
        <v>2936</v>
      </c>
      <c r="C13" s="125" t="s">
        <v>15</v>
      </c>
      <c r="D13" s="125" t="s">
        <v>4190</v>
      </c>
      <c r="E13" s="126" t="s">
        <v>4006</v>
      </c>
      <c r="F13" s="108" t="s">
        <v>80</v>
      </c>
      <c r="G13" s="108" t="s">
        <v>85</v>
      </c>
      <c r="H13" s="126" t="s">
        <v>4197</v>
      </c>
      <c r="I13" s="132" t="s">
        <v>4011</v>
      </c>
      <c r="J13" s="133" t="s">
        <v>4198</v>
      </c>
      <c r="K13" s="131">
        <v>0.8</v>
      </c>
      <c r="L13" s="126" t="s">
        <v>4199</v>
      </c>
      <c r="M13" s="125"/>
    </row>
    <row r="14" spans="1:13" ht="66.599999999999994" thickBot="1" x14ac:dyDescent="0.35">
      <c r="A14" s="99">
        <v>4</v>
      </c>
      <c r="B14" s="98" t="s">
        <v>2937</v>
      </c>
      <c r="C14" s="125" t="s">
        <v>15</v>
      </c>
      <c r="D14" s="125" t="s">
        <v>4190</v>
      </c>
      <c r="E14" s="134" t="s">
        <v>4200</v>
      </c>
      <c r="F14" s="108" t="s">
        <v>78</v>
      </c>
      <c r="G14" s="108" t="s">
        <v>79</v>
      </c>
      <c r="H14" s="134" t="s">
        <v>4201</v>
      </c>
      <c r="I14" s="135" t="s">
        <v>4013</v>
      </c>
      <c r="J14" s="135" t="s">
        <v>4202</v>
      </c>
      <c r="K14" s="136">
        <v>0.78</v>
      </c>
      <c r="L14" s="137" t="s">
        <v>4203</v>
      </c>
      <c r="M14" s="138" t="s">
        <v>13</v>
      </c>
    </row>
    <row r="15" spans="1:13" ht="66.599999999999994" thickBot="1" x14ac:dyDescent="0.35">
      <c r="A15" s="99">
        <v>5</v>
      </c>
      <c r="B15" s="98" t="s">
        <v>2938</v>
      </c>
      <c r="C15" s="125" t="s">
        <v>15</v>
      </c>
      <c r="D15" s="125" t="s">
        <v>4190</v>
      </c>
      <c r="E15" s="139" t="s">
        <v>4200</v>
      </c>
      <c r="F15" s="108" t="s">
        <v>78</v>
      </c>
      <c r="G15" s="108" t="s">
        <v>79</v>
      </c>
      <c r="H15" s="139" t="s">
        <v>4204</v>
      </c>
      <c r="I15" s="140" t="s">
        <v>4017</v>
      </c>
      <c r="J15" s="141" t="s">
        <v>4205</v>
      </c>
      <c r="K15" s="142">
        <v>0.7</v>
      </c>
      <c r="L15" s="143" t="s">
        <v>4206</v>
      </c>
      <c r="M15" s="144" t="s">
        <v>13</v>
      </c>
    </row>
    <row r="16" spans="1:13" ht="106.2" thickBot="1" x14ac:dyDescent="0.35">
      <c r="A16" s="99">
        <v>6</v>
      </c>
      <c r="B16" s="98" t="s">
        <v>2939</v>
      </c>
      <c r="C16" s="125" t="s">
        <v>15</v>
      </c>
      <c r="D16" s="125" t="s">
        <v>4190</v>
      </c>
      <c r="E16" s="139" t="s">
        <v>4018</v>
      </c>
      <c r="F16" s="108" t="s">
        <v>78</v>
      </c>
      <c r="G16" s="108" t="s">
        <v>79</v>
      </c>
      <c r="H16" s="139" t="s">
        <v>4207</v>
      </c>
      <c r="I16" s="145" t="s">
        <v>4019</v>
      </c>
      <c r="J16" s="146" t="s">
        <v>4208</v>
      </c>
      <c r="K16" s="142">
        <v>0.6</v>
      </c>
      <c r="L16" s="143" t="s">
        <v>4209</v>
      </c>
      <c r="M16" s="139" t="s">
        <v>4210</v>
      </c>
    </row>
    <row r="17" spans="1:13" ht="40.200000000000003" thickBot="1" x14ac:dyDescent="0.35">
      <c r="A17" s="99">
        <v>7</v>
      </c>
      <c r="B17" s="98" t="s">
        <v>2940</v>
      </c>
      <c r="C17" s="125" t="s">
        <v>15</v>
      </c>
      <c r="D17" s="125" t="s">
        <v>4190</v>
      </c>
      <c r="E17" s="126" t="s">
        <v>4021</v>
      </c>
      <c r="F17" s="108" t="s">
        <v>86</v>
      </c>
      <c r="G17" s="108" t="s">
        <v>77</v>
      </c>
      <c r="H17" s="126" t="s">
        <v>4211</v>
      </c>
      <c r="I17" s="147" t="s">
        <v>4022</v>
      </c>
      <c r="J17" s="148" t="s">
        <v>4212</v>
      </c>
      <c r="K17" s="131">
        <v>1</v>
      </c>
      <c r="L17" s="126" t="s">
        <v>4213</v>
      </c>
      <c r="M17" s="125" t="s">
        <v>13</v>
      </c>
    </row>
    <row r="18" spans="1:13" ht="53.4" thickBot="1" x14ac:dyDescent="0.35">
      <c r="A18" s="99">
        <v>8</v>
      </c>
      <c r="B18" s="98" t="s">
        <v>2941</v>
      </c>
      <c r="C18" s="125" t="s">
        <v>15</v>
      </c>
      <c r="D18" s="125" t="s">
        <v>4190</v>
      </c>
      <c r="E18" s="149" t="s">
        <v>4021</v>
      </c>
      <c r="F18" s="108" t="s">
        <v>86</v>
      </c>
      <c r="G18" s="108" t="s">
        <v>77</v>
      </c>
      <c r="H18" s="149" t="s">
        <v>4214</v>
      </c>
      <c r="I18" s="145" t="s">
        <v>4023</v>
      </c>
      <c r="J18" s="146" t="s">
        <v>4215</v>
      </c>
      <c r="K18" s="150">
        <v>0</v>
      </c>
      <c r="L18" s="149" t="s">
        <v>4216</v>
      </c>
      <c r="M18" s="149" t="s">
        <v>4217</v>
      </c>
    </row>
    <row r="19" spans="1:13" ht="66.599999999999994" thickBot="1" x14ac:dyDescent="0.35">
      <c r="A19" s="99">
        <v>9</v>
      </c>
      <c r="B19" s="98" t="s">
        <v>2955</v>
      </c>
      <c r="C19" s="125" t="s">
        <v>15</v>
      </c>
      <c r="D19" s="125" t="s">
        <v>4190</v>
      </c>
      <c r="E19" s="126" t="s">
        <v>4024</v>
      </c>
      <c r="F19" s="108" t="s">
        <v>86</v>
      </c>
      <c r="G19" s="108" t="s">
        <v>77</v>
      </c>
      <c r="H19" s="126" t="s">
        <v>4218</v>
      </c>
      <c r="I19" s="147" t="s">
        <v>4219</v>
      </c>
      <c r="J19" s="148" t="s">
        <v>4025</v>
      </c>
      <c r="K19" s="131">
        <v>1</v>
      </c>
      <c r="L19" s="126" t="s">
        <v>4220</v>
      </c>
      <c r="M19" s="126"/>
    </row>
    <row r="20" spans="1:13" ht="93" thickBot="1" x14ac:dyDescent="0.35">
      <c r="A20" s="99">
        <v>10</v>
      </c>
      <c r="B20" s="98" t="s">
        <v>41</v>
      </c>
      <c r="C20" s="125" t="s">
        <v>15</v>
      </c>
      <c r="D20" s="125" t="s">
        <v>4190</v>
      </c>
      <c r="E20" s="126" t="s">
        <v>4221</v>
      </c>
      <c r="F20" s="108" t="s">
        <v>80</v>
      </c>
      <c r="G20" s="108" t="s">
        <v>77</v>
      </c>
      <c r="H20" s="126" t="s">
        <v>4222</v>
      </c>
      <c r="I20" s="147" t="s">
        <v>4030</v>
      </c>
      <c r="J20" s="148" t="s">
        <v>4223</v>
      </c>
      <c r="K20" s="131">
        <v>1</v>
      </c>
      <c r="L20" s="126" t="s">
        <v>4224</v>
      </c>
      <c r="M20" s="125" t="s">
        <v>13</v>
      </c>
    </row>
    <row r="21" spans="1:13" ht="54" thickBot="1" x14ac:dyDescent="0.35">
      <c r="A21" s="99">
        <v>11</v>
      </c>
      <c r="B21" s="98" t="s">
        <v>2958</v>
      </c>
      <c r="C21" s="125" t="s">
        <v>15</v>
      </c>
      <c r="D21" s="125" t="s">
        <v>4190</v>
      </c>
      <c r="E21" s="126" t="s">
        <v>4033</v>
      </c>
      <c r="F21" s="108" t="s">
        <v>80</v>
      </c>
      <c r="G21" s="108" t="s">
        <v>85</v>
      </c>
      <c r="H21" s="126" t="s">
        <v>4225</v>
      </c>
      <c r="I21" s="147" t="s">
        <v>4226</v>
      </c>
      <c r="J21" s="148" t="s">
        <v>4227</v>
      </c>
      <c r="K21" s="131">
        <v>0.9</v>
      </c>
      <c r="L21" s="151" t="s">
        <v>4228</v>
      </c>
      <c r="M21" s="152" t="s">
        <v>13</v>
      </c>
    </row>
    <row r="22" spans="1:13" ht="53.4" thickBot="1" x14ac:dyDescent="0.35">
      <c r="A22" s="99">
        <v>12</v>
      </c>
      <c r="B22" s="98" t="s">
        <v>2960</v>
      </c>
      <c r="C22" s="125" t="s">
        <v>15</v>
      </c>
      <c r="D22" s="125" t="s">
        <v>4190</v>
      </c>
      <c r="E22" s="126" t="s">
        <v>4038</v>
      </c>
      <c r="F22" s="108" t="s">
        <v>76</v>
      </c>
      <c r="G22" s="108" t="s">
        <v>79</v>
      </c>
      <c r="H22" s="126" t="s">
        <v>4229</v>
      </c>
      <c r="I22" s="147" t="s">
        <v>4039</v>
      </c>
      <c r="J22" s="147" t="s">
        <v>4230</v>
      </c>
      <c r="K22" s="131">
        <v>1</v>
      </c>
      <c r="L22" s="126" t="s">
        <v>4231</v>
      </c>
      <c r="M22" s="125" t="s">
        <v>13</v>
      </c>
    </row>
    <row r="23" spans="1:13" ht="53.4" thickBot="1" x14ac:dyDescent="0.35">
      <c r="A23" s="99">
        <v>13</v>
      </c>
      <c r="B23" s="98" t="s">
        <v>2962</v>
      </c>
      <c r="C23" s="125" t="s">
        <v>15</v>
      </c>
      <c r="D23" s="125" t="s">
        <v>4190</v>
      </c>
      <c r="E23" s="126" t="s">
        <v>4042</v>
      </c>
      <c r="F23" s="108" t="s">
        <v>78</v>
      </c>
      <c r="G23" s="108" t="s">
        <v>87</v>
      </c>
      <c r="H23" s="126" t="s">
        <v>4232</v>
      </c>
      <c r="I23" s="147" t="s">
        <v>4041</v>
      </c>
      <c r="J23" s="147" t="s">
        <v>4233</v>
      </c>
      <c r="K23" s="131">
        <v>1</v>
      </c>
      <c r="L23" s="126" t="s">
        <v>4234</v>
      </c>
      <c r="M23" s="125" t="s">
        <v>13</v>
      </c>
    </row>
    <row r="24" spans="1:13" ht="53.4" thickBot="1" x14ac:dyDescent="0.35">
      <c r="A24" s="99">
        <v>14</v>
      </c>
      <c r="B24" s="98" t="s">
        <v>2964</v>
      </c>
      <c r="C24" s="125" t="s">
        <v>15</v>
      </c>
      <c r="D24" s="125" t="s">
        <v>4190</v>
      </c>
      <c r="E24" s="149" t="s">
        <v>4042</v>
      </c>
      <c r="F24" s="108" t="s">
        <v>78</v>
      </c>
      <c r="G24" s="108" t="s">
        <v>87</v>
      </c>
      <c r="H24" s="149" t="s">
        <v>4235</v>
      </c>
      <c r="I24" s="145" t="s">
        <v>4043</v>
      </c>
      <c r="J24" s="145" t="s">
        <v>4236</v>
      </c>
      <c r="K24" s="150">
        <v>1</v>
      </c>
      <c r="L24" s="149" t="s">
        <v>4237</v>
      </c>
      <c r="M24" s="153" t="s">
        <v>13</v>
      </c>
    </row>
    <row r="25" spans="1:13" ht="93" thickBot="1" x14ac:dyDescent="0.35">
      <c r="A25" s="99">
        <v>15</v>
      </c>
      <c r="B25" s="98" t="s">
        <v>2967</v>
      </c>
      <c r="C25" s="125" t="s">
        <v>15</v>
      </c>
      <c r="D25" s="125" t="s">
        <v>4190</v>
      </c>
      <c r="E25" s="126" t="s">
        <v>4046</v>
      </c>
      <c r="F25" s="108" t="s">
        <v>78</v>
      </c>
      <c r="G25" s="108" t="s">
        <v>87</v>
      </c>
      <c r="H25" s="126" t="s">
        <v>4238</v>
      </c>
      <c r="I25" s="147" t="s">
        <v>4239</v>
      </c>
      <c r="J25" s="147" t="s">
        <v>4240</v>
      </c>
      <c r="K25" s="131">
        <v>0.6</v>
      </c>
      <c r="L25" s="126" t="s">
        <v>4241</v>
      </c>
      <c r="M25" s="125" t="s">
        <v>13</v>
      </c>
    </row>
    <row r="26" spans="1:13" ht="93" thickBot="1" x14ac:dyDescent="0.35">
      <c r="A26" s="99">
        <v>16</v>
      </c>
      <c r="B26" s="98" t="s">
        <v>2969</v>
      </c>
      <c r="C26" s="125" t="s">
        <v>15</v>
      </c>
      <c r="D26" s="125" t="s">
        <v>4190</v>
      </c>
      <c r="E26" s="126" t="s">
        <v>4049</v>
      </c>
      <c r="F26" s="108" t="s">
        <v>78</v>
      </c>
      <c r="G26" s="108" t="s">
        <v>87</v>
      </c>
      <c r="H26" s="126" t="s">
        <v>4238</v>
      </c>
      <c r="I26" s="147" t="s">
        <v>4050</v>
      </c>
      <c r="J26" s="147" t="s">
        <v>4242</v>
      </c>
      <c r="K26" s="131">
        <v>0.5</v>
      </c>
      <c r="L26" s="126" t="s">
        <v>4241</v>
      </c>
      <c r="M26" s="125" t="s">
        <v>13</v>
      </c>
    </row>
    <row r="27" spans="1:13" ht="53.4" thickBot="1" x14ac:dyDescent="0.35">
      <c r="A27" s="99">
        <v>17</v>
      </c>
      <c r="B27" s="98" t="s">
        <v>2971</v>
      </c>
      <c r="C27" s="125" t="s">
        <v>15</v>
      </c>
      <c r="D27" s="125" t="s">
        <v>4190</v>
      </c>
      <c r="E27" s="126" t="s">
        <v>4051</v>
      </c>
      <c r="F27" s="108" t="s">
        <v>78</v>
      </c>
      <c r="G27" s="108" t="s">
        <v>79</v>
      </c>
      <c r="H27" s="126" t="s">
        <v>4243</v>
      </c>
      <c r="I27" s="147" t="s">
        <v>4244</v>
      </c>
      <c r="J27" s="147" t="s">
        <v>4245</v>
      </c>
      <c r="K27" s="131">
        <v>1</v>
      </c>
      <c r="L27" s="126" t="s">
        <v>4246</v>
      </c>
      <c r="M27" s="125" t="s">
        <v>13</v>
      </c>
    </row>
    <row r="28" spans="1:13" ht="66.599999999999994" thickBot="1" x14ac:dyDescent="0.35">
      <c r="A28" s="99">
        <v>18</v>
      </c>
      <c r="B28" s="98" t="s">
        <v>2972</v>
      </c>
      <c r="C28" s="125" t="s">
        <v>15</v>
      </c>
      <c r="D28" s="125" t="s">
        <v>4190</v>
      </c>
      <c r="E28" s="154" t="s">
        <v>4055</v>
      </c>
      <c r="F28" s="108" t="s">
        <v>78</v>
      </c>
      <c r="G28" s="108" t="s">
        <v>77</v>
      </c>
      <c r="H28" s="154" t="s">
        <v>4247</v>
      </c>
      <c r="I28" s="129" t="s">
        <v>4056</v>
      </c>
      <c r="J28" s="130" t="s">
        <v>4248</v>
      </c>
      <c r="K28" s="155">
        <v>1</v>
      </c>
      <c r="L28" s="154" t="s">
        <v>4249</v>
      </c>
      <c r="M28" s="156" t="s">
        <v>13</v>
      </c>
    </row>
    <row r="29" spans="1:13" ht="93" thickBot="1" x14ac:dyDescent="0.35">
      <c r="A29" s="99">
        <v>19</v>
      </c>
      <c r="B29" s="98" t="s">
        <v>2973</v>
      </c>
      <c r="C29" s="125" t="s">
        <v>15</v>
      </c>
      <c r="D29" s="125" t="s">
        <v>4190</v>
      </c>
      <c r="E29" s="126" t="s">
        <v>4055</v>
      </c>
      <c r="F29" s="108" t="s">
        <v>78</v>
      </c>
      <c r="G29" s="108" t="s">
        <v>79</v>
      </c>
      <c r="H29" s="126" t="s">
        <v>4250</v>
      </c>
      <c r="I29" s="147" t="s">
        <v>4251</v>
      </c>
      <c r="J29" s="157" t="s">
        <v>4248</v>
      </c>
      <c r="K29" s="131">
        <v>1</v>
      </c>
      <c r="L29" s="126" t="s">
        <v>4252</v>
      </c>
      <c r="M29" s="125" t="s">
        <v>13</v>
      </c>
    </row>
    <row r="30" spans="1:13" ht="93" thickBot="1" x14ac:dyDescent="0.35">
      <c r="A30" s="99">
        <v>20</v>
      </c>
      <c r="B30" s="98" t="s">
        <v>2974</v>
      </c>
      <c r="C30" s="125" t="s">
        <v>15</v>
      </c>
      <c r="D30" s="125" t="s">
        <v>4190</v>
      </c>
      <c r="E30" s="139" t="s">
        <v>4060</v>
      </c>
      <c r="F30" s="108" t="s">
        <v>80</v>
      </c>
      <c r="G30" s="108" t="s">
        <v>85</v>
      </c>
      <c r="H30" s="139" t="s">
        <v>4253</v>
      </c>
      <c r="I30" s="158" t="s">
        <v>4061</v>
      </c>
      <c r="J30" s="158" t="s">
        <v>4254</v>
      </c>
      <c r="K30" s="142">
        <v>0.9</v>
      </c>
      <c r="L30" s="139" t="s">
        <v>4255</v>
      </c>
      <c r="M30" s="159" t="s">
        <v>13</v>
      </c>
    </row>
    <row r="31" spans="1:13" ht="66.599999999999994" thickBot="1" x14ac:dyDescent="0.35">
      <c r="A31" s="99">
        <v>21</v>
      </c>
      <c r="B31" s="98" t="s">
        <v>2975</v>
      </c>
      <c r="C31" s="125" t="s">
        <v>15</v>
      </c>
      <c r="D31" s="125" t="s">
        <v>4190</v>
      </c>
      <c r="E31" s="126" t="s">
        <v>4065</v>
      </c>
      <c r="F31" s="108" t="s">
        <v>80</v>
      </c>
      <c r="G31" s="108" t="s">
        <v>87</v>
      </c>
      <c r="H31" s="126" t="s">
        <v>4256</v>
      </c>
      <c r="I31" s="160" t="s">
        <v>4066</v>
      </c>
      <c r="J31" s="160" t="s">
        <v>4257</v>
      </c>
      <c r="K31" s="131">
        <v>0.85</v>
      </c>
      <c r="L31" s="126" t="s">
        <v>4258</v>
      </c>
      <c r="M31" s="125" t="s">
        <v>13</v>
      </c>
    </row>
    <row r="32" spans="1:13" ht="66.599999999999994" thickBot="1" x14ac:dyDescent="0.35">
      <c r="A32" s="99">
        <v>22</v>
      </c>
      <c r="B32" s="98" t="s">
        <v>2976</v>
      </c>
      <c r="C32" s="125" t="s">
        <v>15</v>
      </c>
      <c r="D32" s="125" t="s">
        <v>4190</v>
      </c>
      <c r="E32" s="154" t="s">
        <v>4065</v>
      </c>
      <c r="F32" s="108" t="s">
        <v>80</v>
      </c>
      <c r="G32" s="108" t="s">
        <v>87</v>
      </c>
      <c r="H32" s="154" t="s">
        <v>4259</v>
      </c>
      <c r="I32" s="161" t="s">
        <v>4069</v>
      </c>
      <c r="J32" s="161" t="s">
        <v>4260</v>
      </c>
      <c r="K32" s="155">
        <v>1</v>
      </c>
      <c r="L32" s="126" t="s">
        <v>4258</v>
      </c>
      <c r="M32" s="156" t="s">
        <v>13</v>
      </c>
    </row>
    <row r="33" spans="1:13" ht="66.599999999999994" thickBot="1" x14ac:dyDescent="0.35">
      <c r="A33" s="99">
        <v>23</v>
      </c>
      <c r="B33" s="98" t="s">
        <v>2977</v>
      </c>
      <c r="C33" s="125" t="s">
        <v>15</v>
      </c>
      <c r="D33" s="125" t="s">
        <v>4190</v>
      </c>
      <c r="E33" s="126" t="s">
        <v>4070</v>
      </c>
      <c r="F33" s="108" t="s">
        <v>80</v>
      </c>
      <c r="G33" s="108" t="s">
        <v>85</v>
      </c>
      <c r="H33" s="126" t="s">
        <v>4261</v>
      </c>
      <c r="I33" s="147" t="s">
        <v>4262</v>
      </c>
      <c r="J33" s="147" t="s">
        <v>4263</v>
      </c>
      <c r="K33" s="131">
        <v>0.85</v>
      </c>
      <c r="L33" s="126" t="s">
        <v>4264</v>
      </c>
      <c r="M33" s="108" t="s">
        <v>13</v>
      </c>
    </row>
    <row r="34" spans="1:13" ht="93" thickBot="1" x14ac:dyDescent="0.35">
      <c r="A34" s="99">
        <v>24</v>
      </c>
      <c r="B34" s="98" t="s">
        <v>2978</v>
      </c>
      <c r="C34" s="125" t="s">
        <v>15</v>
      </c>
      <c r="D34" s="125" t="s">
        <v>4190</v>
      </c>
      <c r="E34" s="126" t="s">
        <v>4265</v>
      </c>
      <c r="F34" s="108" t="s">
        <v>80</v>
      </c>
      <c r="G34" s="108" t="s">
        <v>85</v>
      </c>
      <c r="H34" s="126" t="s">
        <v>4266</v>
      </c>
      <c r="I34" s="147" t="s">
        <v>4076</v>
      </c>
      <c r="J34" s="147" t="s">
        <v>4267</v>
      </c>
      <c r="K34" s="131">
        <v>0.85</v>
      </c>
      <c r="L34" s="126" t="s">
        <v>4268</v>
      </c>
      <c r="M34" s="125" t="s">
        <v>13</v>
      </c>
    </row>
    <row r="35" spans="1:13" ht="79.8" thickBot="1" x14ac:dyDescent="0.35">
      <c r="A35" s="99">
        <v>25</v>
      </c>
      <c r="B35" s="98" t="s">
        <v>2980</v>
      </c>
      <c r="C35" s="125" t="s">
        <v>15</v>
      </c>
      <c r="D35" s="125" t="s">
        <v>4190</v>
      </c>
      <c r="E35" s="149" t="s">
        <v>4265</v>
      </c>
      <c r="F35" s="108" t="s">
        <v>86</v>
      </c>
      <c r="G35" s="108" t="s">
        <v>89</v>
      </c>
      <c r="H35" s="149" t="s">
        <v>4269</v>
      </c>
      <c r="I35" s="145" t="s">
        <v>4078</v>
      </c>
      <c r="J35" s="145" t="s">
        <v>4078</v>
      </c>
      <c r="K35" s="150">
        <v>1</v>
      </c>
      <c r="L35" s="149" t="s">
        <v>4270</v>
      </c>
      <c r="M35" s="153"/>
    </row>
    <row r="36" spans="1:13" ht="79.8" thickBot="1" x14ac:dyDescent="0.35">
      <c r="A36" s="99">
        <v>26</v>
      </c>
      <c r="B36" s="98" t="s">
        <v>2982</v>
      </c>
      <c r="C36" s="125" t="s">
        <v>15</v>
      </c>
      <c r="D36" s="125" t="s">
        <v>4190</v>
      </c>
      <c r="E36" s="126" t="s">
        <v>4265</v>
      </c>
      <c r="F36" s="108" t="s">
        <v>80</v>
      </c>
      <c r="G36" s="108" t="s">
        <v>81</v>
      </c>
      <c r="H36" s="126" t="s">
        <v>4271</v>
      </c>
      <c r="I36" s="147" t="s">
        <v>4079</v>
      </c>
      <c r="J36" s="147" t="s">
        <v>4272</v>
      </c>
      <c r="K36" s="131">
        <v>0.85</v>
      </c>
      <c r="L36" s="126" t="s">
        <v>4273</v>
      </c>
      <c r="M36" s="125"/>
    </row>
    <row r="37" spans="1:13" ht="53.4" thickBot="1" x14ac:dyDescent="0.35">
      <c r="A37" s="99">
        <v>27</v>
      </c>
      <c r="B37" s="98" t="s">
        <v>2984</v>
      </c>
      <c r="C37" s="125" t="s">
        <v>15</v>
      </c>
      <c r="D37" s="125" t="s">
        <v>4190</v>
      </c>
      <c r="E37" s="126" t="s">
        <v>4265</v>
      </c>
      <c r="F37" s="108" t="s">
        <v>80</v>
      </c>
      <c r="G37" s="108" t="s">
        <v>81</v>
      </c>
      <c r="H37" s="126" t="s">
        <v>4274</v>
      </c>
      <c r="I37" s="147" t="s">
        <v>4080</v>
      </c>
      <c r="J37" s="147" t="s">
        <v>4275</v>
      </c>
      <c r="K37" s="131">
        <v>0.75</v>
      </c>
      <c r="L37" s="126" t="s">
        <v>4276</v>
      </c>
      <c r="M37" s="125"/>
    </row>
    <row r="38" spans="1:13" ht="79.8" thickBot="1" x14ac:dyDescent="0.35">
      <c r="A38" s="99">
        <v>28</v>
      </c>
      <c r="B38" s="98" t="s">
        <v>2985</v>
      </c>
      <c r="C38" s="125" t="s">
        <v>15</v>
      </c>
      <c r="D38" s="125" t="s">
        <v>4190</v>
      </c>
      <c r="E38" s="139" t="s">
        <v>4081</v>
      </c>
      <c r="F38" s="108" t="s">
        <v>80</v>
      </c>
      <c r="G38" s="108" t="s">
        <v>87</v>
      </c>
      <c r="H38" s="139" t="s">
        <v>4277</v>
      </c>
      <c r="I38" s="140" t="s">
        <v>4082</v>
      </c>
      <c r="J38" s="140" t="s">
        <v>4278</v>
      </c>
      <c r="K38" s="142">
        <v>1</v>
      </c>
      <c r="L38" s="139" t="s">
        <v>4279</v>
      </c>
      <c r="M38" s="144" t="s">
        <v>13</v>
      </c>
    </row>
    <row r="39" spans="1:13" ht="93" thickBot="1" x14ac:dyDescent="0.35">
      <c r="A39" s="99">
        <v>29</v>
      </c>
      <c r="B39" s="98" t="s">
        <v>2986</v>
      </c>
      <c r="C39" s="125" t="s">
        <v>15</v>
      </c>
      <c r="D39" s="125" t="s">
        <v>4190</v>
      </c>
      <c r="E39" s="139" t="s">
        <v>4081</v>
      </c>
      <c r="F39" s="108" t="s">
        <v>80</v>
      </c>
      <c r="G39" s="108" t="s">
        <v>87</v>
      </c>
      <c r="H39" s="139" t="s">
        <v>4280</v>
      </c>
      <c r="I39" s="140" t="s">
        <v>4083</v>
      </c>
      <c r="J39" s="140" t="s">
        <v>4281</v>
      </c>
      <c r="K39" s="142">
        <v>1</v>
      </c>
      <c r="L39" s="139" t="s">
        <v>4282</v>
      </c>
      <c r="M39" s="144" t="s">
        <v>13</v>
      </c>
    </row>
    <row r="40" spans="1:13" ht="66.599999999999994" thickBot="1" x14ac:dyDescent="0.35">
      <c r="A40" s="99">
        <v>30</v>
      </c>
      <c r="B40" s="98" t="s">
        <v>2987</v>
      </c>
      <c r="C40" s="125" t="s">
        <v>15</v>
      </c>
      <c r="D40" s="125" t="s">
        <v>4190</v>
      </c>
      <c r="E40" s="154" t="s">
        <v>4081</v>
      </c>
      <c r="F40" s="108" t="s">
        <v>86</v>
      </c>
      <c r="G40" s="108" t="s">
        <v>81</v>
      </c>
      <c r="H40" s="154" t="s">
        <v>4283</v>
      </c>
      <c r="I40" s="161" t="s">
        <v>4284</v>
      </c>
      <c r="J40" s="161" t="s">
        <v>4285</v>
      </c>
      <c r="K40" s="155">
        <v>0.95</v>
      </c>
      <c r="L40" s="154" t="s">
        <v>4286</v>
      </c>
      <c r="M40" s="162"/>
    </row>
    <row r="41" spans="1:13" ht="66.599999999999994" thickBot="1" x14ac:dyDescent="0.35">
      <c r="A41" s="99">
        <v>31</v>
      </c>
      <c r="B41" s="98" t="s">
        <v>2988</v>
      </c>
      <c r="C41" s="125" t="s">
        <v>15</v>
      </c>
      <c r="D41" s="125" t="s">
        <v>4190</v>
      </c>
      <c r="E41" s="154" t="s">
        <v>4081</v>
      </c>
      <c r="F41" s="108" t="s">
        <v>80</v>
      </c>
      <c r="G41" s="108" t="s">
        <v>85</v>
      </c>
      <c r="H41" s="154" t="s">
        <v>4287</v>
      </c>
      <c r="I41" s="161" t="s">
        <v>4089</v>
      </c>
      <c r="J41" s="161" t="s">
        <v>4263</v>
      </c>
      <c r="K41" s="155">
        <v>0.8</v>
      </c>
      <c r="L41" s="154" t="s">
        <v>4288</v>
      </c>
      <c r="M41" s="162"/>
    </row>
    <row r="42" spans="1:13" ht="79.8" thickBot="1" x14ac:dyDescent="0.35">
      <c r="A42" s="99">
        <v>32</v>
      </c>
      <c r="B42" s="98" t="s">
        <v>2991</v>
      </c>
      <c r="C42" s="125" t="s">
        <v>15</v>
      </c>
      <c r="D42" s="125" t="s">
        <v>4190</v>
      </c>
      <c r="E42" s="126" t="s">
        <v>4092</v>
      </c>
      <c r="F42" s="108" t="s">
        <v>80</v>
      </c>
      <c r="G42" s="108" t="s">
        <v>85</v>
      </c>
      <c r="H42" s="126" t="s">
        <v>4289</v>
      </c>
      <c r="I42" s="147" t="s">
        <v>4093</v>
      </c>
      <c r="J42" s="147" t="s">
        <v>4290</v>
      </c>
      <c r="K42" s="131">
        <v>0.9</v>
      </c>
      <c r="L42" s="126" t="s">
        <v>4291</v>
      </c>
      <c r="M42" s="125" t="s">
        <v>13</v>
      </c>
    </row>
    <row r="43" spans="1:13" ht="53.4" thickBot="1" x14ac:dyDescent="0.35">
      <c r="A43" s="99">
        <v>33</v>
      </c>
      <c r="B43" s="98" t="s">
        <v>2992</v>
      </c>
      <c r="C43" s="125" t="s">
        <v>15</v>
      </c>
      <c r="D43" s="125" t="s">
        <v>4190</v>
      </c>
      <c r="E43" s="154" t="s">
        <v>4092</v>
      </c>
      <c r="F43" s="108" t="s">
        <v>86</v>
      </c>
      <c r="G43" s="108" t="s">
        <v>87</v>
      </c>
      <c r="H43" s="154" t="s">
        <v>4292</v>
      </c>
      <c r="I43" s="161" t="s">
        <v>4094</v>
      </c>
      <c r="J43" s="161" t="s">
        <v>4293</v>
      </c>
      <c r="K43" s="155">
        <v>0</v>
      </c>
      <c r="L43" s="154" t="s">
        <v>4294</v>
      </c>
      <c r="M43" s="156" t="s">
        <v>13</v>
      </c>
    </row>
    <row r="44" spans="1:13" ht="66.599999999999994" thickBot="1" x14ac:dyDescent="0.35">
      <c r="A44" s="99">
        <v>34</v>
      </c>
      <c r="B44" s="98" t="s">
        <v>2994</v>
      </c>
      <c r="C44" s="125" t="s">
        <v>15</v>
      </c>
      <c r="D44" s="125" t="s">
        <v>4190</v>
      </c>
      <c r="E44" s="126" t="s">
        <v>4095</v>
      </c>
      <c r="F44" s="108" t="s">
        <v>80</v>
      </c>
      <c r="G44" s="108" t="s">
        <v>85</v>
      </c>
      <c r="H44" s="126" t="s">
        <v>4295</v>
      </c>
      <c r="I44" s="147" t="s">
        <v>4096</v>
      </c>
      <c r="J44" s="147" t="s">
        <v>4296</v>
      </c>
      <c r="K44" s="131">
        <v>0.75</v>
      </c>
      <c r="L44" s="126" t="s">
        <v>4297</v>
      </c>
      <c r="M44" s="125"/>
    </row>
    <row r="45" spans="1:13" ht="66.599999999999994" thickBot="1" x14ac:dyDescent="0.35">
      <c r="A45" s="99">
        <v>35</v>
      </c>
      <c r="B45" s="98" t="s">
        <v>2996</v>
      </c>
      <c r="C45" s="125" t="s">
        <v>15</v>
      </c>
      <c r="D45" s="125" t="s">
        <v>4190</v>
      </c>
      <c r="E45" s="154" t="s">
        <v>4097</v>
      </c>
      <c r="F45" s="108" t="s">
        <v>78</v>
      </c>
      <c r="G45" s="108" t="s">
        <v>77</v>
      </c>
      <c r="H45" s="154" t="s">
        <v>4298</v>
      </c>
      <c r="I45" s="161" t="s">
        <v>4098</v>
      </c>
      <c r="J45" s="161" t="s">
        <v>4263</v>
      </c>
      <c r="K45" s="155">
        <v>1</v>
      </c>
      <c r="L45" s="154" t="s">
        <v>4299</v>
      </c>
      <c r="M45" s="156" t="s">
        <v>13</v>
      </c>
    </row>
    <row r="46" spans="1:13" ht="79.8" thickBot="1" x14ac:dyDescent="0.35">
      <c r="A46" s="99">
        <v>36</v>
      </c>
      <c r="B46" s="98" t="s">
        <v>2997</v>
      </c>
      <c r="C46" s="125" t="s">
        <v>15</v>
      </c>
      <c r="D46" s="125" t="s">
        <v>4190</v>
      </c>
      <c r="E46" s="126" t="s">
        <v>4300</v>
      </c>
      <c r="F46" s="108" t="s">
        <v>82</v>
      </c>
      <c r="G46" s="108" t="s">
        <v>87</v>
      </c>
      <c r="H46" s="126" t="s">
        <v>4301</v>
      </c>
      <c r="I46" s="147" t="s">
        <v>4302</v>
      </c>
      <c r="J46" s="147" t="s">
        <v>4263</v>
      </c>
      <c r="K46" s="131">
        <v>1</v>
      </c>
      <c r="L46" s="126" t="s">
        <v>4303</v>
      </c>
      <c r="M46" s="125" t="s">
        <v>13</v>
      </c>
    </row>
    <row r="47" spans="1:13" ht="66.599999999999994" thickBot="1" x14ac:dyDescent="0.35">
      <c r="A47" s="99">
        <v>37</v>
      </c>
      <c r="B47" s="98" t="s">
        <v>2999</v>
      </c>
      <c r="C47" s="125" t="s">
        <v>15</v>
      </c>
      <c r="D47" s="125" t="s">
        <v>4190</v>
      </c>
      <c r="E47" s="126" t="s">
        <v>4102</v>
      </c>
      <c r="F47" s="108" t="s">
        <v>78</v>
      </c>
      <c r="G47" s="108" t="s">
        <v>87</v>
      </c>
      <c r="H47" s="126" t="s">
        <v>4304</v>
      </c>
      <c r="I47" s="147" t="s">
        <v>4103</v>
      </c>
      <c r="J47" s="147" t="s">
        <v>4305</v>
      </c>
      <c r="K47" s="131">
        <v>1</v>
      </c>
      <c r="L47" s="126" t="s">
        <v>4306</v>
      </c>
      <c r="M47" s="125" t="s">
        <v>13</v>
      </c>
    </row>
    <row r="48" spans="1:13" ht="53.4" thickBot="1" x14ac:dyDescent="0.35">
      <c r="A48" s="99">
        <v>38</v>
      </c>
      <c r="B48" s="98" t="s">
        <v>3002</v>
      </c>
      <c r="C48" s="125" t="s">
        <v>15</v>
      </c>
      <c r="D48" s="125" t="s">
        <v>4190</v>
      </c>
      <c r="E48" s="149" t="s">
        <v>4104</v>
      </c>
      <c r="F48" s="108" t="s">
        <v>86</v>
      </c>
      <c r="G48" s="108" t="s">
        <v>87</v>
      </c>
      <c r="H48" s="149" t="s">
        <v>4307</v>
      </c>
      <c r="I48" s="145" t="s">
        <v>4105</v>
      </c>
      <c r="J48" s="145" t="s">
        <v>4263</v>
      </c>
      <c r="K48" s="150">
        <v>0</v>
      </c>
      <c r="L48" s="149"/>
      <c r="M48" s="153" t="s">
        <v>13</v>
      </c>
    </row>
    <row r="49" spans="1:13" ht="79.8" thickBot="1" x14ac:dyDescent="0.35">
      <c r="A49" s="99">
        <v>39</v>
      </c>
      <c r="B49" s="98" t="s">
        <v>3004</v>
      </c>
      <c r="C49" s="125" t="s">
        <v>15</v>
      </c>
      <c r="D49" s="125" t="s">
        <v>4190</v>
      </c>
      <c r="E49" s="126" t="s">
        <v>4308</v>
      </c>
      <c r="F49" s="108" t="s">
        <v>80</v>
      </c>
      <c r="G49" s="108" t="s">
        <v>85</v>
      </c>
      <c r="H49" s="126" t="s">
        <v>4309</v>
      </c>
      <c r="I49" s="147" t="s">
        <v>4310</v>
      </c>
      <c r="J49" s="147" t="s">
        <v>4296</v>
      </c>
      <c r="K49" s="131">
        <v>0.75</v>
      </c>
      <c r="L49" s="126" t="s">
        <v>4311</v>
      </c>
      <c r="M49" s="108" t="s">
        <v>13</v>
      </c>
    </row>
    <row r="50" spans="1:13" ht="79.8" thickBot="1" x14ac:dyDescent="0.35">
      <c r="A50" s="99">
        <v>40</v>
      </c>
      <c r="B50" s="98" t="s">
        <v>3006</v>
      </c>
      <c r="C50" s="125" t="s">
        <v>15</v>
      </c>
      <c r="D50" s="125" t="s">
        <v>4190</v>
      </c>
      <c r="E50" s="139" t="s">
        <v>4108</v>
      </c>
      <c r="F50" s="108" t="s">
        <v>82</v>
      </c>
      <c r="G50" s="108" t="s">
        <v>81</v>
      </c>
      <c r="H50" s="139" t="s">
        <v>4312</v>
      </c>
      <c r="I50" s="140" t="s">
        <v>4109</v>
      </c>
      <c r="J50" s="140" t="s">
        <v>4313</v>
      </c>
      <c r="K50" s="142">
        <v>1</v>
      </c>
      <c r="L50" s="139" t="s">
        <v>4314</v>
      </c>
      <c r="M50" s="144" t="s">
        <v>13</v>
      </c>
    </row>
    <row r="51" spans="1:13" ht="66.599999999999994" thickBot="1" x14ac:dyDescent="0.35">
      <c r="A51" s="99">
        <v>41</v>
      </c>
      <c r="B51" s="98" t="s">
        <v>3008</v>
      </c>
      <c r="C51" s="125" t="s">
        <v>15</v>
      </c>
      <c r="D51" s="125" t="s">
        <v>4190</v>
      </c>
      <c r="E51" s="154" t="s">
        <v>4110</v>
      </c>
      <c r="F51" s="108" t="s">
        <v>80</v>
      </c>
      <c r="G51" s="108" t="s">
        <v>85</v>
      </c>
      <c r="H51" s="154" t="s">
        <v>4315</v>
      </c>
      <c r="I51" s="161" t="s">
        <v>4111</v>
      </c>
      <c r="J51" s="161" t="s">
        <v>4296</v>
      </c>
      <c r="K51" s="163">
        <v>0.5</v>
      </c>
      <c r="L51" s="154" t="s">
        <v>4316</v>
      </c>
      <c r="M51" s="156" t="s">
        <v>13</v>
      </c>
    </row>
    <row r="52" spans="1:13" ht="66.599999999999994" thickBot="1" x14ac:dyDescent="0.35">
      <c r="A52" s="99">
        <v>42</v>
      </c>
      <c r="B52" s="98" t="s">
        <v>3010</v>
      </c>
      <c r="C52" s="125" t="s">
        <v>15</v>
      </c>
      <c r="D52" s="125" t="s">
        <v>4190</v>
      </c>
      <c r="E52" s="126" t="s">
        <v>4317</v>
      </c>
      <c r="F52" s="108" t="s">
        <v>80</v>
      </c>
      <c r="G52" s="108" t="s">
        <v>85</v>
      </c>
      <c r="H52" s="126" t="s">
        <v>4318</v>
      </c>
      <c r="I52" s="147" t="s">
        <v>4319</v>
      </c>
      <c r="J52" s="147" t="s">
        <v>4320</v>
      </c>
      <c r="K52" s="131">
        <v>1</v>
      </c>
      <c r="L52" s="126" t="s">
        <v>4321</v>
      </c>
      <c r="M52" s="125" t="s">
        <v>13</v>
      </c>
    </row>
    <row r="53" spans="1:13" ht="66.599999999999994" thickBot="1" x14ac:dyDescent="0.35">
      <c r="A53" s="99">
        <v>43</v>
      </c>
      <c r="B53" s="98" t="s">
        <v>3012</v>
      </c>
      <c r="C53" s="125" t="s">
        <v>15</v>
      </c>
      <c r="D53" s="125" t="s">
        <v>4190</v>
      </c>
      <c r="E53" s="126" t="s">
        <v>4115</v>
      </c>
      <c r="F53" s="108" t="s">
        <v>86</v>
      </c>
      <c r="G53" s="108" t="s">
        <v>87</v>
      </c>
      <c r="H53" s="126" t="s">
        <v>4322</v>
      </c>
      <c r="I53" s="147" t="s">
        <v>4116</v>
      </c>
      <c r="J53" s="147" t="s">
        <v>4116</v>
      </c>
      <c r="K53" s="131">
        <v>1</v>
      </c>
      <c r="L53" s="126" t="s">
        <v>4323</v>
      </c>
      <c r="M53" s="125" t="s">
        <v>13</v>
      </c>
    </row>
    <row r="54" spans="1:13" ht="66.599999999999994" thickBot="1" x14ac:dyDescent="0.35">
      <c r="A54" s="99">
        <v>44</v>
      </c>
      <c r="B54" s="98" t="s">
        <v>3015</v>
      </c>
      <c r="C54" s="125" t="s">
        <v>15</v>
      </c>
      <c r="D54" s="125" t="s">
        <v>4190</v>
      </c>
      <c r="E54" s="126" t="s">
        <v>4115</v>
      </c>
      <c r="F54" s="108" t="s">
        <v>78</v>
      </c>
      <c r="G54" s="108" t="s">
        <v>77</v>
      </c>
      <c r="H54" s="126" t="s">
        <v>4324</v>
      </c>
      <c r="I54" s="147" t="s">
        <v>4117</v>
      </c>
      <c r="J54" s="147" t="s">
        <v>4117</v>
      </c>
      <c r="K54" s="131">
        <v>1</v>
      </c>
      <c r="L54" s="126" t="s">
        <v>4325</v>
      </c>
      <c r="M54" s="125" t="s">
        <v>13</v>
      </c>
    </row>
    <row r="55" spans="1:13" ht="79.8" thickBot="1" x14ac:dyDescent="0.35">
      <c r="A55" s="99">
        <v>45</v>
      </c>
      <c r="B55" s="98" t="s">
        <v>3017</v>
      </c>
      <c r="C55" s="125" t="s">
        <v>15</v>
      </c>
      <c r="D55" s="125" t="s">
        <v>4190</v>
      </c>
      <c r="E55" s="126" t="s">
        <v>4120</v>
      </c>
      <c r="F55" s="108" t="s">
        <v>78</v>
      </c>
      <c r="G55" s="108" t="s">
        <v>77</v>
      </c>
      <c r="H55" s="126" t="s">
        <v>4326</v>
      </c>
      <c r="I55" s="147" t="s">
        <v>4121</v>
      </c>
      <c r="J55" s="147" t="s">
        <v>4121</v>
      </c>
      <c r="K55" s="131">
        <v>1</v>
      </c>
      <c r="L55" s="126" t="s">
        <v>4327</v>
      </c>
      <c r="M55" s="125" t="s">
        <v>13</v>
      </c>
    </row>
    <row r="56" spans="1:13" ht="79.8" thickBot="1" x14ac:dyDescent="0.35">
      <c r="A56" s="99">
        <v>46</v>
      </c>
      <c r="B56" s="98" t="s">
        <v>3020</v>
      </c>
      <c r="C56" s="125" t="s">
        <v>15</v>
      </c>
      <c r="D56" s="125" t="s">
        <v>4190</v>
      </c>
      <c r="E56" s="126" t="s">
        <v>4120</v>
      </c>
      <c r="F56" s="108" t="s">
        <v>80</v>
      </c>
      <c r="G56" s="108" t="s">
        <v>85</v>
      </c>
      <c r="H56" s="126" t="s">
        <v>4328</v>
      </c>
      <c r="I56" s="147" t="s">
        <v>4122</v>
      </c>
      <c r="J56" s="147" t="s">
        <v>4329</v>
      </c>
      <c r="K56" s="131">
        <v>1</v>
      </c>
      <c r="L56" s="126" t="s">
        <v>4330</v>
      </c>
      <c r="M56" s="125" t="s">
        <v>13</v>
      </c>
    </row>
    <row r="57" spans="1:13" ht="93" thickBot="1" x14ac:dyDescent="0.35">
      <c r="A57" s="99">
        <v>47</v>
      </c>
      <c r="B57" s="98" t="s">
        <v>3022</v>
      </c>
      <c r="C57" s="125" t="s">
        <v>15</v>
      </c>
      <c r="D57" s="125" t="s">
        <v>4190</v>
      </c>
      <c r="E57" s="126" t="s">
        <v>4123</v>
      </c>
      <c r="F57" s="108" t="s">
        <v>78</v>
      </c>
      <c r="G57" s="108" t="s">
        <v>77</v>
      </c>
      <c r="H57" s="126" t="s">
        <v>4331</v>
      </c>
      <c r="I57" s="147" t="s">
        <v>4124</v>
      </c>
      <c r="J57" s="147" t="s">
        <v>4124</v>
      </c>
      <c r="K57" s="131">
        <v>1</v>
      </c>
      <c r="L57" s="126" t="s">
        <v>4332</v>
      </c>
      <c r="M57" s="125" t="s">
        <v>13</v>
      </c>
    </row>
    <row r="58" spans="1:13" ht="79.8" thickBot="1" x14ac:dyDescent="0.35">
      <c r="A58" s="99">
        <v>48</v>
      </c>
      <c r="B58" s="98" t="s">
        <v>3024</v>
      </c>
      <c r="C58" s="125" t="s">
        <v>15</v>
      </c>
      <c r="D58" s="125" t="s">
        <v>4190</v>
      </c>
      <c r="E58" s="126" t="s">
        <v>4123</v>
      </c>
      <c r="F58" s="108" t="s">
        <v>78</v>
      </c>
      <c r="G58" s="108" t="s">
        <v>77</v>
      </c>
      <c r="H58" s="126" t="s">
        <v>4333</v>
      </c>
      <c r="I58" s="147" t="s">
        <v>4125</v>
      </c>
      <c r="J58" s="147" t="s">
        <v>4334</v>
      </c>
      <c r="K58" s="131">
        <v>1</v>
      </c>
      <c r="L58" s="126" t="s">
        <v>4335</v>
      </c>
      <c r="M58" s="125"/>
    </row>
    <row r="59" spans="1:13" ht="79.8" thickBot="1" x14ac:dyDescent="0.35">
      <c r="A59" s="99">
        <v>49</v>
      </c>
      <c r="B59" s="98" t="s">
        <v>3026</v>
      </c>
      <c r="C59" s="125" t="s">
        <v>15</v>
      </c>
      <c r="D59" s="125" t="s">
        <v>4190</v>
      </c>
      <c r="E59" s="126" t="s">
        <v>4123</v>
      </c>
      <c r="F59" s="108" t="s">
        <v>78</v>
      </c>
      <c r="G59" s="108" t="s">
        <v>77</v>
      </c>
      <c r="H59" s="126" t="s">
        <v>4336</v>
      </c>
      <c r="I59" s="147" t="s">
        <v>4127</v>
      </c>
      <c r="J59" s="147" t="s">
        <v>4337</v>
      </c>
      <c r="K59" s="131">
        <v>0.66</v>
      </c>
      <c r="L59" s="126" t="s">
        <v>4338</v>
      </c>
      <c r="M59" s="125"/>
    </row>
    <row r="60" spans="1:13" ht="79.8" thickBot="1" x14ac:dyDescent="0.35">
      <c r="A60" s="99">
        <v>50</v>
      </c>
      <c r="B60" s="98" t="s">
        <v>3028</v>
      </c>
      <c r="C60" s="125" t="s">
        <v>15</v>
      </c>
      <c r="D60" s="125" t="s">
        <v>4190</v>
      </c>
      <c r="E60" s="126" t="s">
        <v>4123</v>
      </c>
      <c r="F60" s="108" t="s">
        <v>78</v>
      </c>
      <c r="G60" s="108" t="s">
        <v>77</v>
      </c>
      <c r="H60" s="126" t="s">
        <v>4339</v>
      </c>
      <c r="I60" s="147" t="s">
        <v>4129</v>
      </c>
      <c r="J60" s="147" t="s">
        <v>4340</v>
      </c>
      <c r="K60" s="131">
        <v>1</v>
      </c>
      <c r="L60" s="126" t="s">
        <v>4341</v>
      </c>
      <c r="M60" s="125"/>
    </row>
    <row r="61" spans="1:13" ht="53.4" thickBot="1" x14ac:dyDescent="0.35">
      <c r="A61" s="99">
        <v>51</v>
      </c>
      <c r="B61" s="98" t="s">
        <v>3030</v>
      </c>
      <c r="C61" s="125" t="s">
        <v>15</v>
      </c>
      <c r="D61" s="125" t="s">
        <v>4190</v>
      </c>
      <c r="E61" s="126" t="s">
        <v>4123</v>
      </c>
      <c r="F61" s="108" t="s">
        <v>80</v>
      </c>
      <c r="G61" s="108" t="s">
        <v>85</v>
      </c>
      <c r="H61" s="126" t="s">
        <v>4342</v>
      </c>
      <c r="I61" s="147" t="s">
        <v>4126</v>
      </c>
      <c r="J61" s="147" t="s">
        <v>4337</v>
      </c>
      <c r="K61" s="131">
        <v>1</v>
      </c>
      <c r="L61" s="126" t="s">
        <v>4343</v>
      </c>
      <c r="M61" s="125"/>
    </row>
    <row r="62" spans="1:13" ht="53.4" thickBot="1" x14ac:dyDescent="0.35">
      <c r="A62" s="99">
        <v>52</v>
      </c>
      <c r="B62" s="98" t="s">
        <v>3032</v>
      </c>
      <c r="C62" s="125" t="s">
        <v>15</v>
      </c>
      <c r="D62" s="125" t="s">
        <v>4190</v>
      </c>
      <c r="E62" s="149" t="s">
        <v>4132</v>
      </c>
      <c r="F62" s="108" t="s">
        <v>78</v>
      </c>
      <c r="G62" s="108" t="s">
        <v>77</v>
      </c>
      <c r="H62" s="149" t="s">
        <v>4344</v>
      </c>
      <c r="I62" s="145" t="s">
        <v>4133</v>
      </c>
      <c r="J62" s="145" t="s">
        <v>4345</v>
      </c>
      <c r="K62" s="150">
        <v>1</v>
      </c>
      <c r="L62" s="149" t="s">
        <v>4346</v>
      </c>
      <c r="M62" s="153"/>
    </row>
    <row r="63" spans="1:13" ht="93" thickBot="1" x14ac:dyDescent="0.35">
      <c r="A63" s="99">
        <v>53</v>
      </c>
      <c r="B63" s="98" t="s">
        <v>3034</v>
      </c>
      <c r="C63" s="125" t="s">
        <v>15</v>
      </c>
      <c r="D63" s="125" t="s">
        <v>4190</v>
      </c>
      <c r="E63" s="126" t="s">
        <v>4135</v>
      </c>
      <c r="F63" s="108" t="s">
        <v>78</v>
      </c>
      <c r="G63" s="108" t="s">
        <v>77</v>
      </c>
      <c r="H63" s="126" t="s">
        <v>4347</v>
      </c>
      <c r="I63" s="147" t="s">
        <v>4136</v>
      </c>
      <c r="J63" s="147" t="s">
        <v>4348</v>
      </c>
      <c r="K63" s="131">
        <v>1</v>
      </c>
      <c r="L63" s="126" t="s">
        <v>4349</v>
      </c>
      <c r="M63" s="125"/>
    </row>
    <row r="64" spans="1:13" ht="66.599999999999994" thickBot="1" x14ac:dyDescent="0.35">
      <c r="A64" s="99">
        <v>54</v>
      </c>
      <c r="B64" s="98" t="s">
        <v>3036</v>
      </c>
      <c r="C64" s="125" t="s">
        <v>15</v>
      </c>
      <c r="D64" s="125" t="s">
        <v>4190</v>
      </c>
      <c r="E64" s="126" t="s">
        <v>4135</v>
      </c>
      <c r="F64" s="108" t="s">
        <v>80</v>
      </c>
      <c r="G64" s="108" t="s">
        <v>85</v>
      </c>
      <c r="H64" s="126" t="s">
        <v>4350</v>
      </c>
      <c r="I64" s="147" t="s">
        <v>4137</v>
      </c>
      <c r="J64" s="147" t="s">
        <v>4351</v>
      </c>
      <c r="K64" s="131">
        <v>1</v>
      </c>
      <c r="L64" s="126" t="s">
        <v>4352</v>
      </c>
      <c r="M64" s="125"/>
    </row>
    <row r="65" spans="1:13" ht="53.4" thickBot="1" x14ac:dyDescent="0.35">
      <c r="A65" s="99">
        <v>55</v>
      </c>
      <c r="B65" s="98" t="s">
        <v>3038</v>
      </c>
      <c r="C65" s="125" t="s">
        <v>15</v>
      </c>
      <c r="D65" s="125" t="s">
        <v>4190</v>
      </c>
      <c r="E65" s="139" t="s">
        <v>4135</v>
      </c>
      <c r="F65" s="108" t="s">
        <v>80</v>
      </c>
      <c r="G65" s="108" t="s">
        <v>85</v>
      </c>
      <c r="H65" s="139" t="s">
        <v>4353</v>
      </c>
      <c r="I65" s="158" t="s">
        <v>4138</v>
      </c>
      <c r="J65" s="158" t="s">
        <v>4354</v>
      </c>
      <c r="K65" s="142">
        <v>0.7</v>
      </c>
      <c r="L65" s="139" t="s">
        <v>4355</v>
      </c>
      <c r="M65" s="144"/>
    </row>
    <row r="66" spans="1:13" ht="53.4" thickBot="1" x14ac:dyDescent="0.35">
      <c r="A66" s="99">
        <v>56</v>
      </c>
      <c r="B66" s="98" t="s">
        <v>3040</v>
      </c>
      <c r="C66" s="125" t="s">
        <v>15</v>
      </c>
      <c r="D66" s="125" t="s">
        <v>4190</v>
      </c>
      <c r="E66" s="149" t="s">
        <v>4135</v>
      </c>
      <c r="F66" s="108" t="s">
        <v>80</v>
      </c>
      <c r="G66" s="108" t="s">
        <v>85</v>
      </c>
      <c r="H66" s="149" t="s">
        <v>4356</v>
      </c>
      <c r="I66" s="145" t="s">
        <v>4140</v>
      </c>
      <c r="J66" s="145" t="s">
        <v>4351</v>
      </c>
      <c r="K66" s="150">
        <v>0.88</v>
      </c>
      <c r="L66" s="149" t="s">
        <v>4357</v>
      </c>
      <c r="M66" s="153"/>
    </row>
    <row r="67" spans="1:13" ht="106.2" thickBot="1" x14ac:dyDescent="0.35">
      <c r="A67" s="99">
        <v>57</v>
      </c>
      <c r="B67" s="98" t="s">
        <v>3042</v>
      </c>
      <c r="C67" s="125" t="s">
        <v>15</v>
      </c>
      <c r="D67" s="125" t="s">
        <v>4190</v>
      </c>
      <c r="E67" s="126" t="s">
        <v>4135</v>
      </c>
      <c r="F67" s="108" t="s">
        <v>78</v>
      </c>
      <c r="G67" s="108" t="s">
        <v>77</v>
      </c>
      <c r="H67" s="126" t="s">
        <v>4358</v>
      </c>
      <c r="I67" s="147" t="s">
        <v>4359</v>
      </c>
      <c r="J67" s="147" t="s">
        <v>4351</v>
      </c>
      <c r="K67" s="131">
        <v>1</v>
      </c>
      <c r="L67" s="126" t="s">
        <v>4360</v>
      </c>
      <c r="M67" s="125"/>
    </row>
    <row r="68" spans="1:13" ht="66.599999999999994" thickBot="1" x14ac:dyDescent="0.35">
      <c r="A68" s="99">
        <v>58</v>
      </c>
      <c r="B68" s="98" t="s">
        <v>3044</v>
      </c>
      <c r="C68" s="125" t="s">
        <v>15</v>
      </c>
      <c r="D68" s="125" t="s">
        <v>4190</v>
      </c>
      <c r="E68" s="126" t="s">
        <v>4141</v>
      </c>
      <c r="F68" s="108" t="s">
        <v>78</v>
      </c>
      <c r="G68" s="108" t="s">
        <v>89</v>
      </c>
      <c r="H68" s="126" t="s">
        <v>4361</v>
      </c>
      <c r="I68" s="147" t="s">
        <v>4142</v>
      </c>
      <c r="J68" s="147" t="s">
        <v>4362</v>
      </c>
      <c r="K68" s="131">
        <v>1</v>
      </c>
      <c r="L68" s="126" t="s">
        <v>4363</v>
      </c>
      <c r="M68" s="125" t="s">
        <v>13</v>
      </c>
    </row>
    <row r="69" spans="1:13" ht="66.599999999999994" thickBot="1" x14ac:dyDescent="0.35">
      <c r="A69" s="99">
        <v>59</v>
      </c>
      <c r="B69" s="98" t="s">
        <v>3046</v>
      </c>
      <c r="C69" s="125" t="s">
        <v>15</v>
      </c>
      <c r="D69" s="125" t="s">
        <v>4190</v>
      </c>
      <c r="E69" s="126" t="s">
        <v>4141</v>
      </c>
      <c r="F69" s="108" t="s">
        <v>78</v>
      </c>
      <c r="G69" s="108" t="s">
        <v>89</v>
      </c>
      <c r="H69" s="126" t="s">
        <v>4361</v>
      </c>
      <c r="I69" s="147" t="s">
        <v>4142</v>
      </c>
      <c r="J69" s="147" t="s">
        <v>4362</v>
      </c>
      <c r="K69" s="131">
        <v>1</v>
      </c>
      <c r="L69" s="126" t="s">
        <v>4363</v>
      </c>
      <c r="M69" s="125" t="s">
        <v>13</v>
      </c>
    </row>
    <row r="70" spans="1:13" ht="66.599999999999994" thickBot="1" x14ac:dyDescent="0.35">
      <c r="A70" s="99">
        <v>60</v>
      </c>
      <c r="B70" s="98" t="s">
        <v>3048</v>
      </c>
      <c r="C70" s="125" t="s">
        <v>15</v>
      </c>
      <c r="D70" s="125" t="s">
        <v>4190</v>
      </c>
      <c r="E70" s="139" t="s">
        <v>4150</v>
      </c>
      <c r="F70" s="108" t="s">
        <v>80</v>
      </c>
      <c r="G70" s="108" t="s">
        <v>85</v>
      </c>
      <c r="H70" s="139" t="s">
        <v>4364</v>
      </c>
      <c r="I70" s="158" t="s">
        <v>4151</v>
      </c>
      <c r="J70" s="158" t="s">
        <v>4263</v>
      </c>
      <c r="K70" s="142">
        <v>1</v>
      </c>
      <c r="L70" s="139" t="s">
        <v>4365</v>
      </c>
      <c r="M70" s="144" t="s">
        <v>13</v>
      </c>
    </row>
    <row r="71" spans="1:13" ht="79.8" thickBot="1" x14ac:dyDescent="0.35">
      <c r="A71" s="99">
        <v>61</v>
      </c>
      <c r="B71" s="98" t="s">
        <v>3050</v>
      </c>
      <c r="C71" s="125" t="s">
        <v>15</v>
      </c>
      <c r="D71" s="125" t="s">
        <v>4190</v>
      </c>
      <c r="E71" s="139" t="s">
        <v>4143</v>
      </c>
      <c r="F71" s="108" t="s">
        <v>86</v>
      </c>
      <c r="G71" s="108" t="s">
        <v>87</v>
      </c>
      <c r="H71" s="139" t="s">
        <v>4366</v>
      </c>
      <c r="I71" s="158" t="s">
        <v>4144</v>
      </c>
      <c r="J71" s="158" t="s">
        <v>4367</v>
      </c>
      <c r="K71" s="142">
        <v>1</v>
      </c>
      <c r="L71" s="139" t="s">
        <v>4368</v>
      </c>
      <c r="M71" s="144"/>
    </row>
    <row r="72" spans="1:13" ht="53.4" thickBot="1" x14ac:dyDescent="0.35">
      <c r="A72" s="99">
        <v>62</v>
      </c>
      <c r="B72" s="98" t="s">
        <v>3052</v>
      </c>
      <c r="C72" s="125" t="s">
        <v>15</v>
      </c>
      <c r="D72" s="125" t="s">
        <v>4190</v>
      </c>
      <c r="E72" s="126" t="s">
        <v>4145</v>
      </c>
      <c r="F72" s="108" t="s">
        <v>80</v>
      </c>
      <c r="G72" s="108" t="s">
        <v>85</v>
      </c>
      <c r="H72" s="126" t="s">
        <v>4369</v>
      </c>
      <c r="I72" s="147" t="s">
        <v>4146</v>
      </c>
      <c r="J72" s="147" t="s">
        <v>4351</v>
      </c>
      <c r="K72" s="131">
        <v>1</v>
      </c>
      <c r="L72" s="126" t="s">
        <v>4370</v>
      </c>
      <c r="M72" s="125" t="s">
        <v>13</v>
      </c>
    </row>
    <row r="73" spans="1:13" ht="53.4" thickBot="1" x14ac:dyDescent="0.35">
      <c r="A73" s="99">
        <v>63</v>
      </c>
      <c r="B73" s="98" t="s">
        <v>3054</v>
      </c>
      <c r="C73" s="125" t="s">
        <v>15</v>
      </c>
      <c r="D73" s="125" t="s">
        <v>4190</v>
      </c>
      <c r="E73" s="154" t="s">
        <v>4147</v>
      </c>
      <c r="F73" s="108" t="s">
        <v>80</v>
      </c>
      <c r="G73" s="108" t="s">
        <v>85</v>
      </c>
      <c r="H73" s="126" t="s">
        <v>4371</v>
      </c>
      <c r="I73" s="145" t="s">
        <v>4148</v>
      </c>
      <c r="J73" s="145" t="s">
        <v>4372</v>
      </c>
      <c r="K73" s="155">
        <v>1</v>
      </c>
      <c r="L73" s="126" t="s">
        <v>4370</v>
      </c>
      <c r="M73" s="156"/>
    </row>
    <row r="74" spans="1:13" ht="79.8" thickBot="1" x14ac:dyDescent="0.35">
      <c r="A74" s="99">
        <v>64</v>
      </c>
      <c r="B74" s="98" t="s">
        <v>3056</v>
      </c>
      <c r="C74" s="125" t="s">
        <v>15</v>
      </c>
      <c r="D74" s="125" t="s">
        <v>4190</v>
      </c>
      <c r="E74" s="154" t="s">
        <v>4155</v>
      </c>
      <c r="F74" s="108" t="s">
        <v>78</v>
      </c>
      <c r="G74" s="108" t="s">
        <v>77</v>
      </c>
      <c r="H74" s="154" t="s">
        <v>4373</v>
      </c>
      <c r="I74" s="161" t="s">
        <v>4156</v>
      </c>
      <c r="J74" s="161" t="s">
        <v>4263</v>
      </c>
      <c r="K74" s="155">
        <v>0.5</v>
      </c>
      <c r="L74" s="126" t="s">
        <v>4374</v>
      </c>
      <c r="M74" s="156" t="s">
        <v>13</v>
      </c>
    </row>
    <row r="75" spans="1:13" ht="53.4" thickBot="1" x14ac:dyDescent="0.35">
      <c r="A75" s="99">
        <v>65</v>
      </c>
      <c r="B75" s="98" t="s">
        <v>3058</v>
      </c>
      <c r="C75" s="125" t="s">
        <v>15</v>
      </c>
      <c r="D75" s="125" t="s">
        <v>4190</v>
      </c>
      <c r="E75" s="126" t="s">
        <v>4159</v>
      </c>
      <c r="F75" s="108" t="s">
        <v>80</v>
      </c>
      <c r="G75" s="108" t="s">
        <v>85</v>
      </c>
      <c r="H75" s="126" t="s">
        <v>4375</v>
      </c>
      <c r="I75" s="147" t="s">
        <v>4376</v>
      </c>
      <c r="J75" s="147" t="s">
        <v>4263</v>
      </c>
      <c r="K75" s="131">
        <v>0.8</v>
      </c>
      <c r="L75" s="126" t="s">
        <v>4377</v>
      </c>
      <c r="M75" s="125" t="s">
        <v>13</v>
      </c>
    </row>
    <row r="76" spans="1:13" ht="132.6" thickBot="1" x14ac:dyDescent="0.35">
      <c r="A76" s="99">
        <v>66</v>
      </c>
      <c r="B76" s="98" t="s">
        <v>3060</v>
      </c>
      <c r="C76" s="125" t="s">
        <v>15</v>
      </c>
      <c r="D76" s="125" t="s">
        <v>4190</v>
      </c>
      <c r="E76" s="149" t="s">
        <v>4159</v>
      </c>
      <c r="F76" s="162" t="s">
        <v>78</v>
      </c>
      <c r="G76" s="162" t="s">
        <v>77</v>
      </c>
      <c r="H76" s="149" t="s">
        <v>4378</v>
      </c>
      <c r="I76" s="145" t="s">
        <v>4379</v>
      </c>
      <c r="J76" s="145" t="s">
        <v>4263</v>
      </c>
      <c r="K76" s="150">
        <v>1</v>
      </c>
      <c r="L76" s="149" t="s">
        <v>4380</v>
      </c>
      <c r="M76" s="153"/>
    </row>
    <row r="77" spans="1:13" ht="53.4" thickBot="1" x14ac:dyDescent="0.35">
      <c r="A77" s="99">
        <v>67</v>
      </c>
      <c r="B77" s="98" t="s">
        <v>3062</v>
      </c>
      <c r="C77" s="125" t="s">
        <v>15</v>
      </c>
      <c r="D77" s="125" t="s">
        <v>4190</v>
      </c>
      <c r="E77" s="126" t="s">
        <v>4164</v>
      </c>
      <c r="F77" s="108" t="s">
        <v>80</v>
      </c>
      <c r="G77" s="108" t="s">
        <v>85</v>
      </c>
      <c r="H77" s="126" t="s">
        <v>4381</v>
      </c>
      <c r="I77" s="147" t="s">
        <v>4165</v>
      </c>
      <c r="J77" s="147" t="s">
        <v>4263</v>
      </c>
      <c r="K77" s="131">
        <v>1</v>
      </c>
      <c r="L77" s="126" t="s">
        <v>4382</v>
      </c>
      <c r="M77" s="125" t="s">
        <v>13</v>
      </c>
    </row>
    <row r="78" spans="1:13" ht="66.599999999999994" thickBot="1" x14ac:dyDescent="0.35">
      <c r="A78" s="99">
        <v>68</v>
      </c>
      <c r="B78" s="98" t="s">
        <v>3064</v>
      </c>
      <c r="C78" s="125" t="s">
        <v>15</v>
      </c>
      <c r="D78" s="125" t="s">
        <v>4190</v>
      </c>
      <c r="E78" s="126" t="s">
        <v>4173</v>
      </c>
      <c r="F78" s="108" t="s">
        <v>76</v>
      </c>
      <c r="G78" s="108" t="s">
        <v>81</v>
      </c>
      <c r="H78" s="126" t="s">
        <v>4383</v>
      </c>
      <c r="I78" s="147" t="s">
        <v>4384</v>
      </c>
      <c r="J78" s="147" t="s">
        <v>4385</v>
      </c>
      <c r="K78" s="131">
        <v>1</v>
      </c>
      <c r="L78" s="126"/>
      <c r="M78" s="125"/>
    </row>
    <row r="79" spans="1:13" ht="53.4" thickBot="1" x14ac:dyDescent="0.35">
      <c r="A79" s="99">
        <v>69</v>
      </c>
      <c r="B79" s="98" t="s">
        <v>3066</v>
      </c>
      <c r="C79" s="125" t="s">
        <v>15</v>
      </c>
      <c r="D79" s="125" t="s">
        <v>4190</v>
      </c>
      <c r="E79" s="149" t="s">
        <v>4173</v>
      </c>
      <c r="F79" s="108" t="s">
        <v>76</v>
      </c>
      <c r="G79" s="108" t="s">
        <v>85</v>
      </c>
      <c r="H79" s="149" t="s">
        <v>4386</v>
      </c>
      <c r="I79" s="145" t="s">
        <v>4172</v>
      </c>
      <c r="J79" s="145" t="s">
        <v>4387</v>
      </c>
      <c r="K79" s="150">
        <v>0.92</v>
      </c>
      <c r="L79" s="149" t="s">
        <v>4388</v>
      </c>
      <c r="M79" s="153" t="s">
        <v>13</v>
      </c>
    </row>
    <row r="80" spans="1:13" ht="40.200000000000003" thickBot="1" x14ac:dyDescent="0.35">
      <c r="A80" s="99">
        <v>70</v>
      </c>
      <c r="B80" s="98" t="s">
        <v>3068</v>
      </c>
      <c r="C80" s="125" t="s">
        <v>15</v>
      </c>
      <c r="D80" s="125" t="s">
        <v>4190</v>
      </c>
      <c r="E80" s="126" t="s">
        <v>4173</v>
      </c>
      <c r="F80" s="108" t="s">
        <v>76</v>
      </c>
      <c r="G80" s="108" t="s">
        <v>85</v>
      </c>
      <c r="H80" s="126" t="s">
        <v>4389</v>
      </c>
      <c r="I80" s="147" t="s">
        <v>4174</v>
      </c>
      <c r="J80" s="147" t="s">
        <v>4390</v>
      </c>
      <c r="K80" s="131">
        <v>0.92</v>
      </c>
      <c r="L80" s="126" t="s">
        <v>4391</v>
      </c>
      <c r="M80" s="125" t="s">
        <v>13</v>
      </c>
    </row>
    <row r="81" spans="1:13" ht="40.200000000000003" thickBot="1" x14ac:dyDescent="0.35">
      <c r="A81" s="99">
        <v>71</v>
      </c>
      <c r="B81" s="98" t="s">
        <v>3070</v>
      </c>
      <c r="C81" s="125" t="s">
        <v>15</v>
      </c>
      <c r="D81" s="125" t="s">
        <v>4190</v>
      </c>
      <c r="E81" s="126" t="s">
        <v>4176</v>
      </c>
      <c r="F81" s="108" t="s">
        <v>78</v>
      </c>
      <c r="G81" s="108" t="s">
        <v>79</v>
      </c>
      <c r="H81" s="126" t="s">
        <v>4392</v>
      </c>
      <c r="I81" s="147" t="s">
        <v>4177</v>
      </c>
      <c r="J81" s="147" t="s">
        <v>4393</v>
      </c>
      <c r="K81" s="131">
        <v>1</v>
      </c>
      <c r="L81" s="125"/>
      <c r="M81" s="125" t="s">
        <v>13</v>
      </c>
    </row>
    <row r="82" spans="1:13" ht="53.4" thickBot="1" x14ac:dyDescent="0.35">
      <c r="A82" s="99">
        <v>72</v>
      </c>
      <c r="B82" s="98" t="s">
        <v>3072</v>
      </c>
      <c r="C82" s="125" t="s">
        <v>15</v>
      </c>
      <c r="D82" s="125" t="s">
        <v>4190</v>
      </c>
      <c r="E82" s="149" t="s">
        <v>4394</v>
      </c>
      <c r="F82" s="108" t="s">
        <v>78</v>
      </c>
      <c r="G82" s="108" t="s">
        <v>79</v>
      </c>
      <c r="H82" s="149" t="s">
        <v>4395</v>
      </c>
      <c r="I82" s="145" t="s">
        <v>4396</v>
      </c>
      <c r="J82" s="145" t="s">
        <v>4397</v>
      </c>
      <c r="K82" s="150">
        <v>1</v>
      </c>
      <c r="L82" s="149" t="s">
        <v>4398</v>
      </c>
      <c r="M82" s="153" t="s">
        <v>13</v>
      </c>
    </row>
    <row r="83" spans="1:13" ht="66.599999999999994" thickBot="1" x14ac:dyDescent="0.35">
      <c r="A83" s="99">
        <v>73</v>
      </c>
      <c r="B83" s="98" t="s">
        <v>3074</v>
      </c>
      <c r="C83" s="125" t="s">
        <v>15</v>
      </c>
      <c r="D83" s="125" t="s">
        <v>4190</v>
      </c>
      <c r="E83" s="126" t="s">
        <v>4399</v>
      </c>
      <c r="F83" s="108" t="s">
        <v>78</v>
      </c>
      <c r="G83" s="108" t="s">
        <v>87</v>
      </c>
      <c r="H83" s="126" t="s">
        <v>4400</v>
      </c>
      <c r="I83" s="147" t="s">
        <v>4183</v>
      </c>
      <c r="J83" s="147" t="s">
        <v>4401</v>
      </c>
      <c r="K83" s="131">
        <v>1</v>
      </c>
      <c r="L83" s="126" t="s">
        <v>4402</v>
      </c>
      <c r="M83" s="125" t="s">
        <v>13</v>
      </c>
    </row>
    <row r="84" spans="1:13" ht="53.4" thickBot="1" x14ac:dyDescent="0.35">
      <c r="A84" s="99">
        <v>74</v>
      </c>
      <c r="B84" s="98" t="s">
        <v>3076</v>
      </c>
      <c r="C84" s="125" t="s">
        <v>15</v>
      </c>
      <c r="D84" s="125" t="s">
        <v>4190</v>
      </c>
      <c r="E84" s="126" t="s">
        <v>4185</v>
      </c>
      <c r="F84" s="108" t="s">
        <v>80</v>
      </c>
      <c r="G84" s="108" t="s">
        <v>85</v>
      </c>
      <c r="H84" s="126" t="s">
        <v>4403</v>
      </c>
      <c r="I84" s="147" t="s">
        <v>4186</v>
      </c>
      <c r="J84" s="147" t="s">
        <v>4263</v>
      </c>
      <c r="K84" s="131">
        <v>0.9</v>
      </c>
      <c r="L84" s="126" t="s">
        <v>4404</v>
      </c>
      <c r="M84" s="125" t="s">
        <v>13</v>
      </c>
    </row>
    <row r="85" spans="1:13" x14ac:dyDescent="0.3">
      <c r="F85" s="107"/>
      <c r="G85" s="107"/>
    </row>
    <row r="86" spans="1:13" x14ac:dyDescent="0.3">
      <c r="F86" s="107"/>
      <c r="G86" s="107"/>
    </row>
    <row r="87" spans="1:13" x14ac:dyDescent="0.3">
      <c r="F87" s="107"/>
      <c r="G87" s="107"/>
    </row>
    <row r="88" spans="1:13" x14ac:dyDescent="0.3">
      <c r="F88" s="107"/>
      <c r="G88" s="107"/>
    </row>
    <row r="89" spans="1:13" x14ac:dyDescent="0.3">
      <c r="F89" s="107"/>
      <c r="G89" s="107"/>
    </row>
    <row r="90" spans="1:13" x14ac:dyDescent="0.3">
      <c r="F90" s="107"/>
      <c r="G90" s="107"/>
    </row>
    <row r="91" spans="1:13" x14ac:dyDescent="0.3">
      <c r="F91" s="107"/>
      <c r="G91" s="107"/>
    </row>
    <row r="92" spans="1:13" x14ac:dyDescent="0.3">
      <c r="F92" s="107"/>
      <c r="G92" s="107"/>
    </row>
    <row r="93" spans="1:13" x14ac:dyDescent="0.3">
      <c r="F93" s="107"/>
      <c r="G93" s="107"/>
    </row>
    <row r="94" spans="1:13" x14ac:dyDescent="0.3">
      <c r="F94" s="107"/>
      <c r="G94" s="107"/>
    </row>
    <row r="136615" spans="6:7" x14ac:dyDescent="0.3">
      <c r="F136615" s="164" t="s">
        <v>76</v>
      </c>
      <c r="G136615" s="164" t="s">
        <v>77</v>
      </c>
    </row>
    <row r="136616" spans="6:7" x14ac:dyDescent="0.3">
      <c r="F136616" s="164" t="s">
        <v>78</v>
      </c>
      <c r="G136616" s="164" t="s">
        <v>79</v>
      </c>
    </row>
    <row r="136617" spans="6:7" x14ac:dyDescent="0.3">
      <c r="F136617" s="164" t="s">
        <v>80</v>
      </c>
      <c r="G136617" s="164" t="s">
        <v>81</v>
      </c>
    </row>
    <row r="136618" spans="6:7" x14ac:dyDescent="0.3">
      <c r="F136618" s="164" t="s">
        <v>82</v>
      </c>
      <c r="G136618" s="164" t="s">
        <v>83</v>
      </c>
    </row>
    <row r="136619" spans="6:7" ht="28.8" x14ac:dyDescent="0.3">
      <c r="F136619" s="165" t="s">
        <v>84</v>
      </c>
      <c r="G136619" s="164" t="s">
        <v>85</v>
      </c>
    </row>
    <row r="136620" spans="6:7" x14ac:dyDescent="0.3">
      <c r="F136620" s="164" t="s">
        <v>86</v>
      </c>
      <c r="G136620" s="164" t="s">
        <v>87</v>
      </c>
    </row>
    <row r="136621" spans="6:7" x14ac:dyDescent="0.3">
      <c r="F136621" s="1"/>
      <c r="G136621" s="164" t="s">
        <v>89</v>
      </c>
    </row>
    <row r="136622" spans="6:7" x14ac:dyDescent="0.3">
      <c r="F136622" s="1"/>
      <c r="G136622" s="164" t="s">
        <v>49</v>
      </c>
    </row>
    <row r="350988" spans="1:3" x14ac:dyDescent="0.3">
      <c r="A350988" s="98" t="s">
        <v>15</v>
      </c>
      <c r="B350988" s="98" t="s">
        <v>76</v>
      </c>
      <c r="C350988" s="98" t="s">
        <v>77</v>
      </c>
    </row>
    <row r="350989" spans="1:3" x14ac:dyDescent="0.3">
      <c r="A350989" s="98" t="s">
        <v>16</v>
      </c>
      <c r="B350989" s="98" t="s">
        <v>78</v>
      </c>
      <c r="C350989" s="98" t="s">
        <v>79</v>
      </c>
    </row>
    <row r="350990" spans="1:3" x14ac:dyDescent="0.3">
      <c r="B350990" s="98" t="s">
        <v>80</v>
      </c>
      <c r="C350990" s="98" t="s">
        <v>81</v>
      </c>
    </row>
    <row r="350991" spans="1:3" x14ac:dyDescent="0.3">
      <c r="B350991" s="98" t="s">
        <v>82</v>
      </c>
      <c r="C350991" s="98" t="s">
        <v>83</v>
      </c>
    </row>
    <row r="350992" spans="1:3" x14ac:dyDescent="0.3">
      <c r="B350992" s="98" t="s">
        <v>84</v>
      </c>
      <c r="C350992" s="98" t="s">
        <v>85</v>
      </c>
    </row>
    <row r="350993" spans="2:3" x14ac:dyDescent="0.3">
      <c r="B350993" s="98" t="s">
        <v>86</v>
      </c>
      <c r="C350993" s="98" t="s">
        <v>87</v>
      </c>
    </row>
    <row r="350994" spans="2:3" x14ac:dyDescent="0.3">
      <c r="B350994" s="98" t="s">
        <v>88</v>
      </c>
      <c r="C350994" s="98" t="s">
        <v>89</v>
      </c>
    </row>
    <row r="350995" spans="2:3" x14ac:dyDescent="0.3">
      <c r="C350995" s="98" t="s">
        <v>49</v>
      </c>
    </row>
    <row r="350996" spans="2:3" x14ac:dyDescent="0.3">
      <c r="C350996" s="98" t="s">
        <v>50</v>
      </c>
    </row>
  </sheetData>
  <mergeCells count="3">
    <mergeCell ref="D1:G1"/>
    <mergeCell ref="D2:G2"/>
    <mergeCell ref="B8:M8"/>
  </mergeCells>
  <dataValidations count="9">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84">
      <formula1>$A$350988:$A$350989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84">
      <formula1>$C$350988:$C$350996</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84">
      <formula1>$B$350988:$B$350994</formula1>
    </dataValidation>
    <dataValidation type="textLength" allowBlank="1" showInputMessage="1" error="Escriba un texto  Maximo 390 Caracteres" promptTitle="Cualquier contenido Maximo 390 Caracteres" prompt=" Registre aspectos importantes a considerar" sqref="M11:M84">
      <formula1>0</formula1>
      <formula2>390</formula2>
    </dataValidation>
    <dataValidation type="textLength" allowBlank="1" showInputMessage="1" error="Escriba un texto  Maximo 390 Caracteres" promptTitle="Cualquier contenido Maximo 390 Caracteres" prompt=" Registre el resultado de la operación del indicador." sqref="K11:K84">
      <formula1>0</formula1>
      <formula2>390</formula2>
    </dataValidation>
    <dataValidation type="textLength" allowBlank="1" showInputMessage="1" error="Escriba un texto  Maximo 390 Caracteres" promptTitle="Cualquier contenido Maximo 390 Caracteres" prompt=" Relacione el NOMBRE del programa o proyecto, en el cual se va a medir el Plan de Acción." sqref="E11:E84">
      <formula1>0</formula1>
      <formula2>390</formula2>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84">
      <formula1>0</formula1>
      <formula2>290</formula2>
    </dataValidation>
    <dataValidation type="textLength" allowBlank="1" showInputMessage="1" error="Escriba un texto  Maximo 390 Caracteres" promptTitle="Cualquier contenido Maximo 390 Caracteres" prompt=" Describa de manera cualitativa la interpretación del resultado arrojado por el indicador." sqref="L11:L20 L22:L38 L40:L84">
      <formula1>0</formula1>
      <formula2>390</formula2>
    </dataValidation>
    <dataValidation type="textLength" allowBlank="1" showInputMessage="1" error="Escriba un texto  Maximo 390 Caracteres" promptTitle="Cualquier contenido Maximo 390 Caracteres" prompt=" Describa brevemente el indicador y qué pretende medir. Para mayor información ver el bloque de ayuda F6 INDICADORES DE GESTIÓN" sqref="L39 H11:H84">
      <formula1>0</formula1>
      <formula2>390</formula2>
    </dataValidation>
  </dataValidation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350982"/>
  <sheetViews>
    <sheetView topLeftCell="P1" workbookViewId="0">
      <selection activeCell="R11" sqref="R11:S88"/>
    </sheetView>
  </sheetViews>
  <sheetFormatPr baseColWidth="10" defaultColWidth="9.109375" defaultRowHeight="14.4" x14ac:dyDescent="0.3"/>
  <cols>
    <col min="1" max="1" width="9.109375" style="98"/>
    <col min="2" max="2" width="16" style="98" customWidth="1"/>
    <col min="3" max="3" width="21" style="98" customWidth="1"/>
    <col min="4" max="4" width="19" style="98" customWidth="1"/>
    <col min="5" max="5" width="39" style="98" customWidth="1"/>
    <col min="6" max="6" width="35.88671875" style="98" customWidth="1"/>
    <col min="7" max="7" width="39" style="98" customWidth="1"/>
    <col min="8" max="8" width="14" style="98" customWidth="1"/>
    <col min="9" max="9" width="22.88671875" style="98" customWidth="1"/>
    <col min="10" max="10" width="18.44140625" style="98" customWidth="1"/>
    <col min="11" max="11" width="35" style="102" customWidth="1"/>
    <col min="12" max="12" width="38" style="98" customWidth="1"/>
    <col min="13" max="13" width="17" style="103" customWidth="1"/>
    <col min="14" max="14" width="23" style="98" customWidth="1"/>
    <col min="15" max="15" width="34" style="98" customWidth="1"/>
    <col min="16" max="16" width="54" style="98" customWidth="1"/>
    <col min="17" max="17" width="66" style="98" customWidth="1"/>
    <col min="18" max="18" width="25" style="98" customWidth="1"/>
    <col min="19" max="19" width="19" style="98" customWidth="1"/>
    <col min="20" max="16384" width="9.109375" style="1"/>
  </cols>
  <sheetData>
    <row r="1" spans="1:19" x14ac:dyDescent="0.3">
      <c r="B1" s="99" t="s">
        <v>0</v>
      </c>
      <c r="C1" s="99">
        <v>51</v>
      </c>
      <c r="D1" s="100" t="s">
        <v>1</v>
      </c>
      <c r="E1" s="101"/>
      <c r="F1" s="101"/>
      <c r="G1" s="101"/>
    </row>
    <row r="2" spans="1:19" x14ac:dyDescent="0.3">
      <c r="B2" s="99" t="s">
        <v>2</v>
      </c>
      <c r="C2" s="99">
        <v>68</v>
      </c>
      <c r="D2" s="100" t="s">
        <v>51</v>
      </c>
      <c r="E2" s="101"/>
      <c r="F2" s="101"/>
      <c r="G2" s="101"/>
    </row>
    <row r="3" spans="1:19" x14ac:dyDescent="0.3">
      <c r="B3" s="99" t="s">
        <v>3</v>
      </c>
      <c r="C3" s="99">
        <v>1</v>
      </c>
    </row>
    <row r="4" spans="1:19" x14ac:dyDescent="0.3">
      <c r="B4" s="99" t="s">
        <v>4</v>
      </c>
      <c r="C4" s="99">
        <v>373</v>
      </c>
    </row>
    <row r="5" spans="1:19" x14ac:dyDescent="0.3">
      <c r="B5" s="99" t="s">
        <v>5</v>
      </c>
      <c r="C5" s="104">
        <v>43465</v>
      </c>
    </row>
    <row r="6" spans="1:19" x14ac:dyDescent="0.3">
      <c r="B6" s="99" t="s">
        <v>6</v>
      </c>
      <c r="C6" s="99">
        <v>12</v>
      </c>
      <c r="D6" s="99" t="s">
        <v>7</v>
      </c>
    </row>
    <row r="8" spans="1:19" x14ac:dyDescent="0.3">
      <c r="A8" s="99" t="s">
        <v>8</v>
      </c>
      <c r="B8" s="100" t="s">
        <v>52</v>
      </c>
      <c r="C8" s="101"/>
      <c r="D8" s="101"/>
      <c r="E8" s="101"/>
      <c r="F8" s="101"/>
      <c r="G8" s="101"/>
      <c r="H8" s="101"/>
      <c r="I8" s="101"/>
      <c r="J8" s="101"/>
      <c r="K8" s="101"/>
      <c r="L8" s="101"/>
      <c r="M8" s="101"/>
      <c r="N8" s="101"/>
      <c r="O8" s="101"/>
      <c r="P8" s="101"/>
      <c r="Q8" s="101"/>
      <c r="R8" s="101"/>
      <c r="S8" s="101"/>
    </row>
    <row r="9" spans="1:19" x14ac:dyDescent="0.3">
      <c r="C9" s="99">
        <v>2</v>
      </c>
      <c r="D9" s="99">
        <v>3</v>
      </c>
      <c r="E9" s="99">
        <v>4</v>
      </c>
      <c r="F9" s="99">
        <v>8</v>
      </c>
      <c r="G9" s="99">
        <v>12</v>
      </c>
      <c r="H9" s="99">
        <v>16</v>
      </c>
      <c r="I9" s="99">
        <v>20</v>
      </c>
      <c r="J9" s="99">
        <v>24</v>
      </c>
      <c r="K9" s="105">
        <v>28</v>
      </c>
      <c r="L9" s="99">
        <v>32</v>
      </c>
      <c r="M9" s="106">
        <v>36</v>
      </c>
      <c r="N9" s="99">
        <v>40</v>
      </c>
      <c r="O9" s="99">
        <v>44</v>
      </c>
      <c r="P9" s="99">
        <v>48</v>
      </c>
      <c r="Q9" s="99">
        <v>52</v>
      </c>
      <c r="R9" s="99">
        <v>56</v>
      </c>
      <c r="S9" s="99">
        <v>60</v>
      </c>
    </row>
    <row r="10" spans="1:19" ht="15" thickBot="1" x14ac:dyDescent="0.35">
      <c r="C10" s="99" t="s">
        <v>53</v>
      </c>
      <c r="D10" s="99" t="s">
        <v>11</v>
      </c>
      <c r="E10" s="99" t="s">
        <v>25</v>
      </c>
      <c r="F10" s="99" t="s">
        <v>54</v>
      </c>
      <c r="G10" s="99" t="s">
        <v>55</v>
      </c>
      <c r="H10" s="99" t="s">
        <v>56</v>
      </c>
      <c r="I10" s="99" t="s">
        <v>57</v>
      </c>
      <c r="J10" s="99" t="s">
        <v>58</v>
      </c>
      <c r="K10" s="105" t="s">
        <v>59</v>
      </c>
      <c r="L10" s="99" t="s">
        <v>60</v>
      </c>
      <c r="M10" s="106" t="s">
        <v>61</v>
      </c>
      <c r="N10" s="99" t="s">
        <v>62</v>
      </c>
      <c r="O10" s="99" t="s">
        <v>63</v>
      </c>
      <c r="P10" s="99" t="s">
        <v>64</v>
      </c>
      <c r="Q10" s="99" t="s">
        <v>65</v>
      </c>
      <c r="R10" s="99" t="s">
        <v>66</v>
      </c>
      <c r="S10" s="99" t="s">
        <v>12</v>
      </c>
    </row>
    <row r="11" spans="1:19" s="20" customFormat="1" ht="106.2" thickBot="1" x14ac:dyDescent="0.35">
      <c r="A11" s="99">
        <v>1</v>
      </c>
      <c r="B11" s="107" t="s">
        <v>17</v>
      </c>
      <c r="C11" s="108" t="s">
        <v>15</v>
      </c>
      <c r="D11" s="108" t="s">
        <v>4001</v>
      </c>
      <c r="E11" s="108" t="s">
        <v>4002</v>
      </c>
      <c r="F11" s="109" t="s">
        <v>4003</v>
      </c>
      <c r="G11" s="109" t="s">
        <v>4004</v>
      </c>
      <c r="H11" s="109" t="s">
        <v>4005</v>
      </c>
      <c r="I11" s="109" t="s">
        <v>4006</v>
      </c>
      <c r="J11" s="109" t="s">
        <v>4007</v>
      </c>
      <c r="K11" s="110">
        <v>1011</v>
      </c>
      <c r="L11" s="108">
        <v>0</v>
      </c>
      <c r="M11" s="111" t="s">
        <v>4008</v>
      </c>
      <c r="N11" s="108">
        <v>365</v>
      </c>
      <c r="O11" s="108">
        <v>0</v>
      </c>
      <c r="P11" s="108">
        <v>100</v>
      </c>
      <c r="Q11" s="112">
        <v>100</v>
      </c>
      <c r="R11" s="109" t="s">
        <v>4001</v>
      </c>
      <c r="S11" s="109" t="s">
        <v>4009</v>
      </c>
    </row>
    <row r="12" spans="1:19" s="116" customFormat="1" ht="106.2" thickBot="1" x14ac:dyDescent="0.3">
      <c r="A12" s="99">
        <v>2</v>
      </c>
      <c r="B12" s="107" t="s">
        <v>2935</v>
      </c>
      <c r="C12" s="108" t="s">
        <v>15</v>
      </c>
      <c r="D12" s="108" t="s">
        <v>4001</v>
      </c>
      <c r="E12" s="108" t="s">
        <v>4002</v>
      </c>
      <c r="F12" s="109" t="s">
        <v>4003</v>
      </c>
      <c r="G12" s="109" t="s">
        <v>4004</v>
      </c>
      <c r="H12" s="109" t="s">
        <v>4005</v>
      </c>
      <c r="I12" s="109" t="s">
        <v>4006</v>
      </c>
      <c r="J12" s="109" t="s">
        <v>4010</v>
      </c>
      <c r="K12" s="110">
        <v>1011</v>
      </c>
      <c r="L12" s="108">
        <v>0</v>
      </c>
      <c r="M12" s="111" t="s">
        <v>4008</v>
      </c>
      <c r="N12" s="113">
        <v>365</v>
      </c>
      <c r="O12" s="114">
        <v>0</v>
      </c>
      <c r="P12" s="113">
        <v>0</v>
      </c>
      <c r="Q12" s="115">
        <v>0</v>
      </c>
      <c r="R12" s="109" t="s">
        <v>4001</v>
      </c>
      <c r="S12" s="109" t="s">
        <v>4009</v>
      </c>
    </row>
    <row r="13" spans="1:19" s="116" customFormat="1" ht="106.2" thickBot="1" x14ac:dyDescent="0.3">
      <c r="A13" s="99">
        <v>3</v>
      </c>
      <c r="B13" s="107" t="s">
        <v>2936</v>
      </c>
      <c r="C13" s="108" t="s">
        <v>15</v>
      </c>
      <c r="D13" s="108" t="s">
        <v>4001</v>
      </c>
      <c r="E13" s="108" t="s">
        <v>4002</v>
      </c>
      <c r="F13" s="109" t="s">
        <v>4003</v>
      </c>
      <c r="G13" s="109" t="s">
        <v>4004</v>
      </c>
      <c r="H13" s="109" t="s">
        <v>4005</v>
      </c>
      <c r="I13" s="109" t="s">
        <v>4006</v>
      </c>
      <c r="J13" s="109" t="s">
        <v>4011</v>
      </c>
      <c r="K13" s="110">
        <v>1011</v>
      </c>
      <c r="L13" s="108">
        <v>0</v>
      </c>
      <c r="M13" s="111" t="s">
        <v>4008</v>
      </c>
      <c r="N13" s="113">
        <v>545</v>
      </c>
      <c r="O13" s="114">
        <v>0</v>
      </c>
      <c r="P13" s="113">
        <v>66</v>
      </c>
      <c r="Q13" s="115">
        <v>80</v>
      </c>
      <c r="R13" s="109" t="s">
        <v>4001</v>
      </c>
      <c r="S13" s="109" t="s">
        <v>4009</v>
      </c>
    </row>
    <row r="14" spans="1:19" s="20" customFormat="1" ht="106.2" thickBot="1" x14ac:dyDescent="0.35">
      <c r="A14" s="99">
        <v>4</v>
      </c>
      <c r="B14" s="107" t="s">
        <v>2937</v>
      </c>
      <c r="C14" s="108" t="s">
        <v>15</v>
      </c>
      <c r="D14" s="108" t="s">
        <v>4001</v>
      </c>
      <c r="E14" s="108" t="s">
        <v>4002</v>
      </c>
      <c r="F14" s="109" t="s">
        <v>4003</v>
      </c>
      <c r="G14" s="109" t="s">
        <v>4004</v>
      </c>
      <c r="H14" s="109" t="s">
        <v>4005</v>
      </c>
      <c r="I14" s="109" t="s">
        <v>4012</v>
      </c>
      <c r="J14" s="109" t="s">
        <v>4013</v>
      </c>
      <c r="K14" s="117" t="s">
        <v>4014</v>
      </c>
      <c r="L14" s="108">
        <v>0</v>
      </c>
      <c r="M14" s="118" t="s">
        <v>4015</v>
      </c>
      <c r="N14" s="108">
        <v>365</v>
      </c>
      <c r="O14" s="108">
        <v>0</v>
      </c>
      <c r="P14" s="108">
        <v>100</v>
      </c>
      <c r="Q14" s="112">
        <v>78</v>
      </c>
      <c r="R14" s="108" t="s">
        <v>4001</v>
      </c>
      <c r="S14" s="109" t="s">
        <v>4016</v>
      </c>
    </row>
    <row r="15" spans="1:19" s="20" customFormat="1" ht="106.2" thickBot="1" x14ac:dyDescent="0.35">
      <c r="A15" s="99">
        <v>5</v>
      </c>
      <c r="B15" s="107" t="s">
        <v>2938</v>
      </c>
      <c r="C15" s="108" t="s">
        <v>15</v>
      </c>
      <c r="D15" s="108" t="s">
        <v>4001</v>
      </c>
      <c r="E15" s="108" t="s">
        <v>4002</v>
      </c>
      <c r="F15" s="109" t="s">
        <v>4003</v>
      </c>
      <c r="G15" s="109" t="s">
        <v>4004</v>
      </c>
      <c r="H15" s="109" t="s">
        <v>4005</v>
      </c>
      <c r="I15" s="109" t="s">
        <v>4012</v>
      </c>
      <c r="J15" s="109" t="s">
        <v>4017</v>
      </c>
      <c r="K15" s="117" t="s">
        <v>4014</v>
      </c>
      <c r="L15" s="108">
        <v>55000000</v>
      </c>
      <c r="M15" s="118" t="s">
        <v>4015</v>
      </c>
      <c r="N15" s="108">
        <v>365</v>
      </c>
      <c r="O15" s="108">
        <v>30586276</v>
      </c>
      <c r="P15" s="108">
        <v>100</v>
      </c>
      <c r="Q15" s="112">
        <v>70</v>
      </c>
      <c r="R15" s="108" t="s">
        <v>4001</v>
      </c>
      <c r="S15" s="109" t="s">
        <v>4016</v>
      </c>
    </row>
    <row r="16" spans="1:19" s="20" customFormat="1" ht="106.2" thickBot="1" x14ac:dyDescent="0.35">
      <c r="A16" s="99">
        <v>6</v>
      </c>
      <c r="B16" s="107" t="s">
        <v>2939</v>
      </c>
      <c r="C16" s="108" t="s">
        <v>15</v>
      </c>
      <c r="D16" s="108" t="s">
        <v>4001</v>
      </c>
      <c r="E16" s="108" t="s">
        <v>4002</v>
      </c>
      <c r="F16" s="109" t="s">
        <v>4003</v>
      </c>
      <c r="G16" s="109" t="s">
        <v>4004</v>
      </c>
      <c r="H16" s="109" t="s">
        <v>4005</v>
      </c>
      <c r="I16" s="109" t="s">
        <v>4018</v>
      </c>
      <c r="J16" s="109" t="s">
        <v>4019</v>
      </c>
      <c r="K16" s="110">
        <v>1011</v>
      </c>
      <c r="L16" s="108">
        <v>0</v>
      </c>
      <c r="M16" s="111" t="s">
        <v>4008</v>
      </c>
      <c r="N16" s="113">
        <v>365</v>
      </c>
      <c r="O16" s="114">
        <v>0</v>
      </c>
      <c r="P16" s="113">
        <v>100</v>
      </c>
      <c r="Q16" s="115">
        <v>60</v>
      </c>
      <c r="R16" s="109" t="s">
        <v>4001</v>
      </c>
      <c r="S16" s="109" t="s">
        <v>4009</v>
      </c>
    </row>
    <row r="17" spans="1:19" s="20" customFormat="1" ht="106.2" thickBot="1" x14ac:dyDescent="0.35">
      <c r="A17" s="99">
        <v>7</v>
      </c>
      <c r="B17" s="107" t="s">
        <v>2940</v>
      </c>
      <c r="C17" s="108" t="s">
        <v>15</v>
      </c>
      <c r="D17" s="108" t="s">
        <v>4001</v>
      </c>
      <c r="E17" s="108" t="s">
        <v>4002</v>
      </c>
      <c r="F17" s="109" t="s">
        <v>4003</v>
      </c>
      <c r="G17" s="109" t="s">
        <v>4020</v>
      </c>
      <c r="H17" s="109" t="s">
        <v>4005</v>
      </c>
      <c r="I17" s="109" t="s">
        <v>4021</v>
      </c>
      <c r="J17" s="109" t="s">
        <v>4022</v>
      </c>
      <c r="K17" s="110">
        <v>1011</v>
      </c>
      <c r="L17" s="108">
        <v>0</v>
      </c>
      <c r="M17" s="111" t="s">
        <v>4008</v>
      </c>
      <c r="N17" s="108">
        <v>365</v>
      </c>
      <c r="O17" s="108">
        <v>0</v>
      </c>
      <c r="P17" s="108">
        <v>100</v>
      </c>
      <c r="Q17" s="112">
        <v>100</v>
      </c>
      <c r="R17" s="108" t="s">
        <v>13</v>
      </c>
      <c r="S17" s="109" t="s">
        <v>4009</v>
      </c>
    </row>
    <row r="18" spans="1:19" s="20" customFormat="1" ht="106.2" thickBot="1" x14ac:dyDescent="0.35">
      <c r="A18" s="99">
        <v>8</v>
      </c>
      <c r="B18" s="107" t="s">
        <v>2941</v>
      </c>
      <c r="C18" s="108" t="s">
        <v>15</v>
      </c>
      <c r="D18" s="108" t="s">
        <v>4001</v>
      </c>
      <c r="E18" s="108" t="s">
        <v>4002</v>
      </c>
      <c r="F18" s="109" t="s">
        <v>4003</v>
      </c>
      <c r="G18" s="109" t="s">
        <v>4020</v>
      </c>
      <c r="H18" s="109" t="s">
        <v>4005</v>
      </c>
      <c r="I18" s="109" t="s">
        <v>4021</v>
      </c>
      <c r="J18" s="109" t="s">
        <v>4023</v>
      </c>
      <c r="K18" s="110">
        <v>1011</v>
      </c>
      <c r="L18" s="108">
        <v>0</v>
      </c>
      <c r="M18" s="111" t="s">
        <v>4008</v>
      </c>
      <c r="N18" s="108">
        <v>365</v>
      </c>
      <c r="O18" s="108">
        <v>0</v>
      </c>
      <c r="P18" s="108">
        <v>100</v>
      </c>
      <c r="Q18" s="112">
        <v>0</v>
      </c>
      <c r="R18" s="108" t="s">
        <v>13</v>
      </c>
      <c r="S18" s="109" t="s">
        <v>4009</v>
      </c>
    </row>
    <row r="19" spans="1:19" s="116" customFormat="1" ht="106.2" thickBot="1" x14ac:dyDescent="0.3">
      <c r="A19" s="99">
        <v>9</v>
      </c>
      <c r="B19" s="107" t="s">
        <v>2955</v>
      </c>
      <c r="C19" s="108" t="s">
        <v>15</v>
      </c>
      <c r="D19" s="108"/>
      <c r="E19" s="108" t="s">
        <v>4002</v>
      </c>
      <c r="F19" s="109" t="s">
        <v>4003</v>
      </c>
      <c r="G19" s="109" t="s">
        <v>4020</v>
      </c>
      <c r="H19" s="109" t="s">
        <v>4005</v>
      </c>
      <c r="I19" s="109" t="s">
        <v>4024</v>
      </c>
      <c r="J19" s="109" t="s">
        <v>4025</v>
      </c>
      <c r="K19" s="119">
        <v>1011.2202070009999</v>
      </c>
      <c r="L19" s="120">
        <v>0</v>
      </c>
      <c r="M19" s="121" t="s">
        <v>4026</v>
      </c>
      <c r="N19" s="120">
        <v>365</v>
      </c>
      <c r="O19" s="113">
        <v>0</v>
      </c>
      <c r="P19" s="120">
        <v>100</v>
      </c>
      <c r="Q19" s="113">
        <v>100</v>
      </c>
      <c r="R19" s="113" t="s">
        <v>4001</v>
      </c>
      <c r="S19" s="122" t="s">
        <v>4027</v>
      </c>
    </row>
    <row r="20" spans="1:19" s="20" customFormat="1" ht="106.2" thickBot="1" x14ac:dyDescent="0.35">
      <c r="A20" s="99">
        <v>10</v>
      </c>
      <c r="B20" s="107" t="s">
        <v>41</v>
      </c>
      <c r="C20" s="108" t="s">
        <v>15</v>
      </c>
      <c r="D20" s="108" t="s">
        <v>4001</v>
      </c>
      <c r="E20" s="108" t="s">
        <v>4002</v>
      </c>
      <c r="F20" s="109" t="s">
        <v>4003</v>
      </c>
      <c r="G20" s="109" t="s">
        <v>4028</v>
      </c>
      <c r="H20" s="109" t="s">
        <v>4005</v>
      </c>
      <c r="I20" s="109" t="s">
        <v>4029</v>
      </c>
      <c r="J20" s="109" t="s">
        <v>4030</v>
      </c>
      <c r="K20" s="110">
        <v>1011</v>
      </c>
      <c r="L20" s="108">
        <v>0</v>
      </c>
      <c r="M20" s="111" t="s">
        <v>4031</v>
      </c>
      <c r="N20" s="108">
        <v>365</v>
      </c>
      <c r="O20" s="108">
        <v>0</v>
      </c>
      <c r="P20" s="108">
        <v>100</v>
      </c>
      <c r="Q20" s="112">
        <v>100</v>
      </c>
      <c r="R20" s="108" t="s">
        <v>4001</v>
      </c>
      <c r="S20" s="109" t="s">
        <v>4009</v>
      </c>
    </row>
    <row r="21" spans="1:19" s="20" customFormat="1" ht="106.2" thickBot="1" x14ac:dyDescent="0.35">
      <c r="A21" s="99">
        <v>11</v>
      </c>
      <c r="B21" s="107" t="s">
        <v>2958</v>
      </c>
      <c r="C21" s="108" t="s">
        <v>15</v>
      </c>
      <c r="D21" s="108" t="s">
        <v>4001</v>
      </c>
      <c r="E21" s="108" t="s">
        <v>4002</v>
      </c>
      <c r="F21" s="109" t="s">
        <v>4003</v>
      </c>
      <c r="G21" s="109" t="s">
        <v>4032</v>
      </c>
      <c r="H21" s="109" t="s">
        <v>4005</v>
      </c>
      <c r="I21" s="109" t="s">
        <v>4033</v>
      </c>
      <c r="J21" s="109" t="s">
        <v>4034</v>
      </c>
      <c r="K21" s="110">
        <v>1011</v>
      </c>
      <c r="L21" s="108">
        <v>0</v>
      </c>
      <c r="M21" s="111" t="s">
        <v>4035</v>
      </c>
      <c r="N21" s="108">
        <v>365</v>
      </c>
      <c r="O21" s="108">
        <v>0</v>
      </c>
      <c r="P21" s="108">
        <v>100</v>
      </c>
      <c r="Q21" s="112">
        <v>90</v>
      </c>
      <c r="R21" s="108" t="s">
        <v>4001</v>
      </c>
      <c r="S21" s="109" t="s">
        <v>4009</v>
      </c>
    </row>
    <row r="22" spans="1:19" s="20" customFormat="1" ht="66.599999999999994" thickBot="1" x14ac:dyDescent="0.35">
      <c r="A22" s="99">
        <v>12</v>
      </c>
      <c r="B22" s="107" t="s">
        <v>2960</v>
      </c>
      <c r="C22" s="108" t="s">
        <v>15</v>
      </c>
      <c r="D22" s="108" t="s">
        <v>4001</v>
      </c>
      <c r="E22" s="108" t="s">
        <v>4002</v>
      </c>
      <c r="F22" s="109" t="s">
        <v>4036</v>
      </c>
      <c r="G22" s="109" t="s">
        <v>4037</v>
      </c>
      <c r="H22" s="109" t="s">
        <v>4005</v>
      </c>
      <c r="I22" s="123" t="s">
        <v>4038</v>
      </c>
      <c r="J22" s="124" t="s">
        <v>4039</v>
      </c>
      <c r="K22" s="110">
        <v>1011</v>
      </c>
      <c r="L22" s="108">
        <v>0</v>
      </c>
      <c r="M22" s="111" t="s">
        <v>4040</v>
      </c>
      <c r="N22" s="108">
        <v>365</v>
      </c>
      <c r="O22" s="108">
        <v>0</v>
      </c>
      <c r="P22" s="108">
        <v>100</v>
      </c>
      <c r="Q22" s="112">
        <v>100</v>
      </c>
      <c r="R22" s="108" t="s">
        <v>4001</v>
      </c>
      <c r="S22" s="109" t="s">
        <v>4009</v>
      </c>
    </row>
    <row r="23" spans="1:19" s="20" customFormat="1" ht="79.8" thickBot="1" x14ac:dyDescent="0.35">
      <c r="A23" s="99">
        <v>13</v>
      </c>
      <c r="B23" s="107" t="s">
        <v>2962</v>
      </c>
      <c r="C23" s="108" t="s">
        <v>15</v>
      </c>
      <c r="D23" s="108"/>
      <c r="E23" s="108" t="s">
        <v>4002</v>
      </c>
      <c r="F23" s="109" t="s">
        <v>4036</v>
      </c>
      <c r="G23" s="109" t="s">
        <v>4037</v>
      </c>
      <c r="H23" s="109" t="s">
        <v>4005</v>
      </c>
      <c r="I23" s="123" t="s">
        <v>4038</v>
      </c>
      <c r="J23" s="124" t="s">
        <v>4041</v>
      </c>
      <c r="K23" s="110">
        <v>1011</v>
      </c>
      <c r="L23" s="108">
        <v>0</v>
      </c>
      <c r="M23" s="111" t="s">
        <v>4040</v>
      </c>
      <c r="N23" s="108">
        <v>365</v>
      </c>
      <c r="O23" s="108">
        <v>0</v>
      </c>
      <c r="P23" s="108">
        <v>100</v>
      </c>
      <c r="Q23" s="112">
        <v>100</v>
      </c>
      <c r="R23" s="108" t="s">
        <v>4001</v>
      </c>
      <c r="S23" s="109" t="s">
        <v>4009</v>
      </c>
    </row>
    <row r="24" spans="1:19" s="20" customFormat="1" ht="66.599999999999994" thickBot="1" x14ac:dyDescent="0.35">
      <c r="A24" s="99">
        <v>14</v>
      </c>
      <c r="B24" s="107" t="s">
        <v>2964</v>
      </c>
      <c r="C24" s="108" t="s">
        <v>15</v>
      </c>
      <c r="D24" s="108" t="s">
        <v>4001</v>
      </c>
      <c r="E24" s="108" t="s">
        <v>4002</v>
      </c>
      <c r="F24" s="109" t="s">
        <v>4036</v>
      </c>
      <c r="G24" s="109" t="s">
        <v>4037</v>
      </c>
      <c r="H24" s="109" t="s">
        <v>4005</v>
      </c>
      <c r="I24" s="123" t="s">
        <v>4042</v>
      </c>
      <c r="J24" s="124" t="s">
        <v>4043</v>
      </c>
      <c r="K24" s="110">
        <v>1011</v>
      </c>
      <c r="L24" s="108">
        <v>0</v>
      </c>
      <c r="M24" s="111" t="s">
        <v>4044</v>
      </c>
      <c r="N24" s="108">
        <v>365</v>
      </c>
      <c r="O24" s="108">
        <v>0</v>
      </c>
      <c r="P24" s="108">
        <v>100</v>
      </c>
      <c r="Q24" s="112">
        <v>100</v>
      </c>
      <c r="R24" s="108" t="s">
        <v>4001</v>
      </c>
      <c r="S24" s="109" t="s">
        <v>4009</v>
      </c>
    </row>
    <row r="25" spans="1:19" s="20" customFormat="1" ht="66.599999999999994" thickBot="1" x14ac:dyDescent="0.35">
      <c r="A25" s="99">
        <v>15</v>
      </c>
      <c r="B25" s="107" t="s">
        <v>2967</v>
      </c>
      <c r="C25" s="108" t="s">
        <v>15</v>
      </c>
      <c r="D25" s="108" t="s">
        <v>4001</v>
      </c>
      <c r="E25" s="108" t="s">
        <v>4002</v>
      </c>
      <c r="F25" s="109" t="s">
        <v>4036</v>
      </c>
      <c r="G25" s="108" t="s">
        <v>4045</v>
      </c>
      <c r="H25" s="109" t="s">
        <v>4005</v>
      </c>
      <c r="I25" s="109" t="s">
        <v>4046</v>
      </c>
      <c r="J25" s="109" t="s">
        <v>4047</v>
      </c>
      <c r="K25" s="110">
        <v>1011</v>
      </c>
      <c r="L25" s="108">
        <v>0</v>
      </c>
      <c r="M25" s="111" t="s">
        <v>4048</v>
      </c>
      <c r="N25" s="108">
        <v>365</v>
      </c>
      <c r="O25" s="108">
        <v>0</v>
      </c>
      <c r="P25" s="108">
        <v>100</v>
      </c>
      <c r="Q25" s="112">
        <v>60</v>
      </c>
      <c r="R25" s="108" t="s">
        <v>4001</v>
      </c>
      <c r="S25" s="109" t="s">
        <v>4009</v>
      </c>
    </row>
    <row r="26" spans="1:19" s="20" customFormat="1" ht="66.599999999999994" thickBot="1" x14ac:dyDescent="0.35">
      <c r="A26" s="99">
        <v>16</v>
      </c>
      <c r="B26" s="107" t="s">
        <v>2969</v>
      </c>
      <c r="C26" s="108" t="s">
        <v>15</v>
      </c>
      <c r="D26" s="108" t="s">
        <v>4001</v>
      </c>
      <c r="E26" s="108" t="s">
        <v>4002</v>
      </c>
      <c r="F26" s="109" t="s">
        <v>4036</v>
      </c>
      <c r="G26" s="108" t="s">
        <v>4045</v>
      </c>
      <c r="H26" s="109" t="s">
        <v>4005</v>
      </c>
      <c r="I26" s="109" t="s">
        <v>4049</v>
      </c>
      <c r="J26" s="109" t="s">
        <v>4050</v>
      </c>
      <c r="K26" s="110">
        <v>1011</v>
      </c>
      <c r="L26" s="108">
        <v>0</v>
      </c>
      <c r="M26" s="111" t="s">
        <v>4048</v>
      </c>
      <c r="N26" s="108">
        <v>365</v>
      </c>
      <c r="O26" s="108">
        <v>0</v>
      </c>
      <c r="P26" s="108">
        <v>100</v>
      </c>
      <c r="Q26" s="112">
        <v>50</v>
      </c>
      <c r="R26" s="108" t="s">
        <v>4001</v>
      </c>
      <c r="S26" s="109" t="s">
        <v>4009</v>
      </c>
    </row>
    <row r="27" spans="1:19" s="20" customFormat="1" ht="66.599999999999994" thickBot="1" x14ac:dyDescent="0.35">
      <c r="A27" s="99">
        <v>17</v>
      </c>
      <c r="B27" s="107" t="s">
        <v>2971</v>
      </c>
      <c r="C27" s="108" t="s">
        <v>15</v>
      </c>
      <c r="D27" s="108" t="s">
        <v>4001</v>
      </c>
      <c r="E27" s="108" t="s">
        <v>4002</v>
      </c>
      <c r="F27" s="109" t="s">
        <v>4036</v>
      </c>
      <c r="G27" s="108" t="s">
        <v>4045</v>
      </c>
      <c r="H27" s="109" t="s">
        <v>4005</v>
      </c>
      <c r="I27" s="109" t="s">
        <v>4051</v>
      </c>
      <c r="J27" s="109" t="s">
        <v>4052</v>
      </c>
      <c r="K27" s="110">
        <v>1011</v>
      </c>
      <c r="L27" s="108">
        <v>0</v>
      </c>
      <c r="M27" s="111" t="s">
        <v>4048</v>
      </c>
      <c r="N27" s="108">
        <v>365</v>
      </c>
      <c r="O27" s="108">
        <v>0</v>
      </c>
      <c r="P27" s="108">
        <v>100</v>
      </c>
      <c r="Q27" s="112">
        <v>100</v>
      </c>
      <c r="R27" s="108" t="s">
        <v>4001</v>
      </c>
      <c r="S27" s="109" t="s">
        <v>4009</v>
      </c>
    </row>
    <row r="28" spans="1:19" s="20" customFormat="1" ht="79.8" thickBot="1" x14ac:dyDescent="0.35">
      <c r="A28" s="99">
        <v>18</v>
      </c>
      <c r="B28" s="107" t="s">
        <v>2972</v>
      </c>
      <c r="C28" s="108" t="s">
        <v>15</v>
      </c>
      <c r="D28" s="108" t="s">
        <v>4001</v>
      </c>
      <c r="E28" s="108" t="s">
        <v>4002</v>
      </c>
      <c r="F28" s="109" t="s">
        <v>4053</v>
      </c>
      <c r="G28" s="109" t="s">
        <v>4054</v>
      </c>
      <c r="H28" s="109" t="s">
        <v>4005</v>
      </c>
      <c r="I28" s="109" t="s">
        <v>4055</v>
      </c>
      <c r="J28" s="109" t="s">
        <v>4056</v>
      </c>
      <c r="K28" s="117">
        <v>1011</v>
      </c>
      <c r="L28" s="108">
        <v>0</v>
      </c>
      <c r="M28" s="111" t="s">
        <v>4057</v>
      </c>
      <c r="N28" s="108">
        <v>365</v>
      </c>
      <c r="O28" s="108">
        <v>0</v>
      </c>
      <c r="P28" s="108">
        <v>100</v>
      </c>
      <c r="Q28" s="112">
        <v>100</v>
      </c>
      <c r="R28" s="108" t="s">
        <v>4001</v>
      </c>
      <c r="S28" s="109" t="s">
        <v>4009</v>
      </c>
    </row>
    <row r="29" spans="1:19" s="20" customFormat="1" ht="79.8" thickBot="1" x14ac:dyDescent="0.35">
      <c r="A29" s="99">
        <v>19</v>
      </c>
      <c r="B29" s="107" t="s">
        <v>2973</v>
      </c>
      <c r="C29" s="108" t="s">
        <v>15</v>
      </c>
      <c r="D29" s="108" t="s">
        <v>4001</v>
      </c>
      <c r="E29" s="108" t="s">
        <v>4002</v>
      </c>
      <c r="F29" s="109" t="s">
        <v>4053</v>
      </c>
      <c r="G29" s="109" t="s">
        <v>4054</v>
      </c>
      <c r="H29" s="109" t="s">
        <v>4005</v>
      </c>
      <c r="I29" s="109" t="s">
        <v>4055</v>
      </c>
      <c r="J29" s="109" t="s">
        <v>4058</v>
      </c>
      <c r="K29" s="117">
        <v>1011</v>
      </c>
      <c r="L29" s="108">
        <v>0</v>
      </c>
      <c r="M29" s="111" t="s">
        <v>4057</v>
      </c>
      <c r="N29" s="108">
        <v>365</v>
      </c>
      <c r="O29" s="108">
        <v>0</v>
      </c>
      <c r="P29" s="108">
        <v>100</v>
      </c>
      <c r="Q29" s="112">
        <v>100</v>
      </c>
      <c r="R29" s="108" t="s">
        <v>4001</v>
      </c>
      <c r="S29" s="109" t="s">
        <v>4059</v>
      </c>
    </row>
    <row r="30" spans="1:19" s="20" customFormat="1" ht="93" thickBot="1" x14ac:dyDescent="0.35">
      <c r="A30" s="99">
        <v>20</v>
      </c>
      <c r="B30" s="107" t="s">
        <v>2974</v>
      </c>
      <c r="C30" s="108" t="s">
        <v>15</v>
      </c>
      <c r="D30" s="108" t="s">
        <v>4001</v>
      </c>
      <c r="E30" s="108" t="s">
        <v>4002</v>
      </c>
      <c r="F30" s="109" t="s">
        <v>4053</v>
      </c>
      <c r="G30" s="109" t="s">
        <v>4054</v>
      </c>
      <c r="H30" s="109" t="s">
        <v>4005</v>
      </c>
      <c r="I30" s="109" t="s">
        <v>4060</v>
      </c>
      <c r="J30" s="109" t="s">
        <v>4061</v>
      </c>
      <c r="K30" s="117">
        <v>1011.3539</v>
      </c>
      <c r="L30" s="108">
        <v>88000000</v>
      </c>
      <c r="M30" s="111" t="s">
        <v>4057</v>
      </c>
      <c r="N30" s="108">
        <v>365</v>
      </c>
      <c r="O30" s="108">
        <v>45632340</v>
      </c>
      <c r="P30" s="108">
        <v>100</v>
      </c>
      <c r="Q30" s="112">
        <v>90</v>
      </c>
      <c r="R30" s="108" t="s">
        <v>4001</v>
      </c>
      <c r="S30" s="109" t="s">
        <v>4062</v>
      </c>
    </row>
    <row r="31" spans="1:19" s="20" customFormat="1" ht="79.8" thickBot="1" x14ac:dyDescent="0.35">
      <c r="A31" s="99">
        <v>21</v>
      </c>
      <c r="B31" s="107" t="s">
        <v>2975</v>
      </c>
      <c r="C31" s="108" t="s">
        <v>15</v>
      </c>
      <c r="D31" s="108" t="s">
        <v>4001</v>
      </c>
      <c r="E31" s="108" t="s">
        <v>4002</v>
      </c>
      <c r="F31" s="109" t="s">
        <v>4063</v>
      </c>
      <c r="G31" s="109" t="s">
        <v>4064</v>
      </c>
      <c r="H31" s="109" t="s">
        <v>4005</v>
      </c>
      <c r="I31" s="109" t="s">
        <v>4065</v>
      </c>
      <c r="J31" s="109" t="s">
        <v>4066</v>
      </c>
      <c r="K31" s="117">
        <v>1011</v>
      </c>
      <c r="L31" s="108">
        <v>0</v>
      </c>
      <c r="M31" s="111" t="s">
        <v>4067</v>
      </c>
      <c r="N31" s="108">
        <v>365</v>
      </c>
      <c r="O31" s="108">
        <v>0</v>
      </c>
      <c r="P31" s="108">
        <v>100</v>
      </c>
      <c r="Q31" s="112">
        <v>85</v>
      </c>
      <c r="R31" s="108" t="s">
        <v>4001</v>
      </c>
      <c r="S31" s="109" t="s">
        <v>4009</v>
      </c>
    </row>
    <row r="32" spans="1:19" s="20" customFormat="1" ht="66.599999999999994" thickBot="1" x14ac:dyDescent="0.35">
      <c r="A32" s="99">
        <v>22</v>
      </c>
      <c r="B32" s="107" t="s">
        <v>2976</v>
      </c>
      <c r="C32" s="108" t="s">
        <v>15</v>
      </c>
      <c r="D32" s="108" t="s">
        <v>4001</v>
      </c>
      <c r="E32" s="108" t="s">
        <v>4002</v>
      </c>
      <c r="F32" s="109" t="s">
        <v>4063</v>
      </c>
      <c r="G32" s="109" t="s">
        <v>4064</v>
      </c>
      <c r="H32" s="109" t="s">
        <v>4005</v>
      </c>
      <c r="I32" s="109" t="s">
        <v>4068</v>
      </c>
      <c r="J32" s="109" t="s">
        <v>4069</v>
      </c>
      <c r="K32" s="117">
        <v>1011</v>
      </c>
      <c r="L32" s="108">
        <v>0</v>
      </c>
      <c r="M32" s="111" t="s">
        <v>4067</v>
      </c>
      <c r="N32" s="108">
        <v>365</v>
      </c>
      <c r="O32" s="108">
        <v>0</v>
      </c>
      <c r="P32" s="108">
        <v>100</v>
      </c>
      <c r="Q32" s="112">
        <v>85</v>
      </c>
      <c r="R32" s="108" t="s">
        <v>4001</v>
      </c>
      <c r="S32" s="109" t="s">
        <v>4009</v>
      </c>
    </row>
    <row r="33" spans="1:19" s="20" customFormat="1" ht="53.4" thickBot="1" x14ac:dyDescent="0.35">
      <c r="A33" s="99">
        <v>23</v>
      </c>
      <c r="B33" s="107" t="s">
        <v>2977</v>
      </c>
      <c r="C33" s="108" t="s">
        <v>15</v>
      </c>
      <c r="D33" s="108" t="s">
        <v>4001</v>
      </c>
      <c r="E33" s="108" t="s">
        <v>4002</v>
      </c>
      <c r="F33" s="109" t="s">
        <v>4063</v>
      </c>
      <c r="G33" s="109" t="s">
        <v>4064</v>
      </c>
      <c r="H33" s="109" t="s">
        <v>4005</v>
      </c>
      <c r="I33" s="109" t="s">
        <v>4070</v>
      </c>
      <c r="J33" s="109" t="s">
        <v>4071</v>
      </c>
      <c r="K33" s="117">
        <v>1011</v>
      </c>
      <c r="L33" s="108">
        <v>0</v>
      </c>
      <c r="M33" s="111" t="s">
        <v>4067</v>
      </c>
      <c r="N33" s="108">
        <v>365</v>
      </c>
      <c r="O33" s="108">
        <v>0</v>
      </c>
      <c r="P33" s="108">
        <v>100</v>
      </c>
      <c r="Q33" s="112">
        <v>85</v>
      </c>
      <c r="R33" s="108" t="s">
        <v>4001</v>
      </c>
      <c r="S33" s="109" t="s">
        <v>4009</v>
      </c>
    </row>
    <row r="34" spans="1:19" s="20" customFormat="1" ht="172.2" thickBot="1" x14ac:dyDescent="0.35">
      <c r="A34" s="99">
        <v>24</v>
      </c>
      <c r="B34" s="107" t="s">
        <v>2978</v>
      </c>
      <c r="C34" s="108" t="s">
        <v>15</v>
      </c>
      <c r="D34" s="108" t="s">
        <v>4001</v>
      </c>
      <c r="E34" s="108" t="s">
        <v>4002</v>
      </c>
      <c r="F34" s="109" t="s">
        <v>4072</v>
      </c>
      <c r="G34" s="109" t="s">
        <v>4073</v>
      </c>
      <c r="H34" s="109" t="s">
        <v>4074</v>
      </c>
      <c r="I34" s="109" t="s">
        <v>4075</v>
      </c>
      <c r="J34" s="109" t="s">
        <v>4076</v>
      </c>
      <c r="K34" s="117">
        <v>1011</v>
      </c>
      <c r="L34" s="108">
        <v>0</v>
      </c>
      <c r="M34" s="111" t="s">
        <v>4077</v>
      </c>
      <c r="N34" s="108">
        <v>365</v>
      </c>
      <c r="O34" s="108">
        <v>0</v>
      </c>
      <c r="P34" s="108">
        <v>100</v>
      </c>
      <c r="Q34" s="112">
        <v>85</v>
      </c>
      <c r="R34" s="108" t="s">
        <v>4001</v>
      </c>
      <c r="S34" s="109" t="s">
        <v>4009</v>
      </c>
    </row>
    <row r="35" spans="1:19" s="20" customFormat="1" ht="172.2" thickBot="1" x14ac:dyDescent="0.35">
      <c r="A35" s="99">
        <v>25</v>
      </c>
      <c r="B35" s="107" t="s">
        <v>2980</v>
      </c>
      <c r="C35" s="108" t="s">
        <v>15</v>
      </c>
      <c r="D35" s="108" t="s">
        <v>4001</v>
      </c>
      <c r="E35" s="108" t="s">
        <v>4002</v>
      </c>
      <c r="F35" s="109" t="s">
        <v>4072</v>
      </c>
      <c r="G35" s="109" t="s">
        <v>4073</v>
      </c>
      <c r="H35" s="109" t="s">
        <v>4074</v>
      </c>
      <c r="I35" s="109" t="s">
        <v>4075</v>
      </c>
      <c r="J35" s="109" t="s">
        <v>4078</v>
      </c>
      <c r="K35" s="117">
        <v>1011</v>
      </c>
      <c r="L35" s="108">
        <v>0</v>
      </c>
      <c r="M35" s="111" t="s">
        <v>4077</v>
      </c>
      <c r="N35" s="108">
        <v>365</v>
      </c>
      <c r="O35" s="108">
        <v>0</v>
      </c>
      <c r="P35" s="108">
        <v>100</v>
      </c>
      <c r="Q35" s="112">
        <v>100</v>
      </c>
      <c r="R35" s="108" t="s">
        <v>4001</v>
      </c>
      <c r="S35" s="109" t="s">
        <v>4009</v>
      </c>
    </row>
    <row r="36" spans="1:19" s="20" customFormat="1" ht="172.2" thickBot="1" x14ac:dyDescent="0.35">
      <c r="A36" s="99">
        <v>26</v>
      </c>
      <c r="B36" s="107" t="s">
        <v>2982</v>
      </c>
      <c r="C36" s="108" t="s">
        <v>15</v>
      </c>
      <c r="D36" s="108"/>
      <c r="E36" s="108" t="s">
        <v>4002</v>
      </c>
      <c r="F36" s="109" t="s">
        <v>4072</v>
      </c>
      <c r="G36" s="109" t="s">
        <v>4073</v>
      </c>
      <c r="H36" s="109" t="s">
        <v>4074</v>
      </c>
      <c r="I36" s="109" t="s">
        <v>4075</v>
      </c>
      <c r="J36" s="109" t="s">
        <v>4079</v>
      </c>
      <c r="K36" s="117">
        <v>1011</v>
      </c>
      <c r="L36" s="108">
        <v>0</v>
      </c>
      <c r="M36" s="111" t="s">
        <v>4077</v>
      </c>
      <c r="N36" s="108">
        <v>365</v>
      </c>
      <c r="O36" s="108">
        <v>0</v>
      </c>
      <c r="P36" s="108">
        <v>100</v>
      </c>
      <c r="Q36" s="112">
        <v>75</v>
      </c>
      <c r="R36" s="108" t="s">
        <v>4001</v>
      </c>
      <c r="S36" s="109" t="s">
        <v>4009</v>
      </c>
    </row>
    <row r="37" spans="1:19" s="20" customFormat="1" ht="172.2" thickBot="1" x14ac:dyDescent="0.35">
      <c r="A37" s="99">
        <v>27</v>
      </c>
      <c r="B37" s="107" t="s">
        <v>2984</v>
      </c>
      <c r="C37" s="108" t="s">
        <v>15</v>
      </c>
      <c r="D37" s="108"/>
      <c r="E37" s="108" t="s">
        <v>4002</v>
      </c>
      <c r="F37" s="109" t="s">
        <v>4072</v>
      </c>
      <c r="G37" s="109" t="s">
        <v>4073</v>
      </c>
      <c r="H37" s="109" t="s">
        <v>4074</v>
      </c>
      <c r="I37" s="109" t="s">
        <v>4075</v>
      </c>
      <c r="J37" s="109" t="s">
        <v>4080</v>
      </c>
      <c r="K37" s="117">
        <v>1011</v>
      </c>
      <c r="L37" s="108">
        <v>0</v>
      </c>
      <c r="M37" s="111" t="s">
        <v>4077</v>
      </c>
      <c r="N37" s="108">
        <v>365</v>
      </c>
      <c r="O37" s="108">
        <v>0</v>
      </c>
      <c r="P37" s="108">
        <v>100</v>
      </c>
      <c r="Q37" s="112">
        <v>75</v>
      </c>
      <c r="R37" s="108" t="s">
        <v>4001</v>
      </c>
      <c r="S37" s="109" t="s">
        <v>4009</v>
      </c>
    </row>
    <row r="38" spans="1:19" s="20" customFormat="1" ht="172.2" thickBot="1" x14ac:dyDescent="0.35">
      <c r="A38" s="99">
        <v>28</v>
      </c>
      <c r="B38" s="107" t="s">
        <v>2985</v>
      </c>
      <c r="C38" s="108" t="s">
        <v>15</v>
      </c>
      <c r="D38" s="108" t="s">
        <v>4001</v>
      </c>
      <c r="E38" s="108" t="s">
        <v>4002</v>
      </c>
      <c r="F38" s="109" t="s">
        <v>4072</v>
      </c>
      <c r="G38" s="109" t="s">
        <v>4073</v>
      </c>
      <c r="H38" s="109" t="s">
        <v>4074</v>
      </c>
      <c r="I38" s="109" t="s">
        <v>4081</v>
      </c>
      <c r="J38" s="109" t="s">
        <v>4082</v>
      </c>
      <c r="K38" s="117">
        <v>1011</v>
      </c>
      <c r="L38" s="108">
        <v>0</v>
      </c>
      <c r="M38" s="111" t="s">
        <v>4077</v>
      </c>
      <c r="N38" s="108">
        <v>365</v>
      </c>
      <c r="O38" s="108">
        <v>0</v>
      </c>
      <c r="P38" s="108">
        <v>100</v>
      </c>
      <c r="Q38" s="112">
        <v>100</v>
      </c>
      <c r="R38" s="108" t="s">
        <v>4001</v>
      </c>
      <c r="S38" s="109" t="s">
        <v>4009</v>
      </c>
    </row>
    <row r="39" spans="1:19" s="20" customFormat="1" ht="172.2" thickBot="1" x14ac:dyDescent="0.35">
      <c r="A39" s="99">
        <v>29</v>
      </c>
      <c r="B39" s="107" t="s">
        <v>2986</v>
      </c>
      <c r="C39" s="108" t="s">
        <v>15</v>
      </c>
      <c r="D39" s="108" t="s">
        <v>4001</v>
      </c>
      <c r="E39" s="108" t="s">
        <v>4002</v>
      </c>
      <c r="F39" s="109" t="s">
        <v>4072</v>
      </c>
      <c r="G39" s="109" t="s">
        <v>4073</v>
      </c>
      <c r="H39" s="109" t="s">
        <v>4074</v>
      </c>
      <c r="I39" s="109" t="s">
        <v>4081</v>
      </c>
      <c r="J39" s="109" t="s">
        <v>4083</v>
      </c>
      <c r="K39" s="117">
        <v>1011</v>
      </c>
      <c r="L39" s="108">
        <v>0</v>
      </c>
      <c r="M39" s="111" t="s">
        <v>4084</v>
      </c>
      <c r="N39" s="108">
        <v>365</v>
      </c>
      <c r="O39" s="108">
        <v>0</v>
      </c>
      <c r="P39" s="108">
        <v>100</v>
      </c>
      <c r="Q39" s="112">
        <v>100</v>
      </c>
      <c r="R39" s="108" t="s">
        <v>4001</v>
      </c>
      <c r="S39" s="109" t="s">
        <v>4009</v>
      </c>
    </row>
    <row r="40" spans="1:19" s="20" customFormat="1" ht="172.2" thickBot="1" x14ac:dyDescent="0.35">
      <c r="A40" s="99">
        <v>30</v>
      </c>
      <c r="B40" s="107" t="s">
        <v>2987</v>
      </c>
      <c r="C40" s="108" t="s">
        <v>15</v>
      </c>
      <c r="D40" s="108" t="s">
        <v>4001</v>
      </c>
      <c r="E40" s="108" t="s">
        <v>4002</v>
      </c>
      <c r="F40" s="109" t="s">
        <v>4072</v>
      </c>
      <c r="G40" s="109" t="s">
        <v>4073</v>
      </c>
      <c r="H40" s="109" t="s">
        <v>4074</v>
      </c>
      <c r="I40" s="109" t="s">
        <v>4085</v>
      </c>
      <c r="J40" s="109" t="s">
        <v>4086</v>
      </c>
      <c r="K40" s="117">
        <v>1011</v>
      </c>
      <c r="L40" s="108">
        <v>0</v>
      </c>
      <c r="M40" s="111" t="s">
        <v>4087</v>
      </c>
      <c r="N40" s="108">
        <v>365</v>
      </c>
      <c r="O40" s="108">
        <v>0</v>
      </c>
      <c r="P40" s="108">
        <v>100</v>
      </c>
      <c r="Q40" s="112">
        <v>95</v>
      </c>
      <c r="R40" s="108" t="s">
        <v>4001</v>
      </c>
      <c r="S40" s="109" t="s">
        <v>4009</v>
      </c>
    </row>
    <row r="41" spans="1:19" s="20" customFormat="1" ht="172.2" thickBot="1" x14ac:dyDescent="0.35">
      <c r="A41" s="99">
        <v>31</v>
      </c>
      <c r="B41" s="107" t="s">
        <v>2988</v>
      </c>
      <c r="C41" s="108" t="s">
        <v>15</v>
      </c>
      <c r="D41" s="108" t="s">
        <v>4001</v>
      </c>
      <c r="E41" s="108" t="s">
        <v>4002</v>
      </c>
      <c r="F41" s="109" t="s">
        <v>4072</v>
      </c>
      <c r="G41" s="109" t="s">
        <v>4073</v>
      </c>
      <c r="H41" s="109" t="s">
        <v>4074</v>
      </c>
      <c r="I41" s="109" t="s">
        <v>4085</v>
      </c>
      <c r="J41" s="109" t="s">
        <v>4088</v>
      </c>
      <c r="K41" s="117">
        <v>1011</v>
      </c>
      <c r="L41" s="108">
        <v>0</v>
      </c>
      <c r="M41" s="111" t="s">
        <v>4077</v>
      </c>
      <c r="N41" s="108">
        <v>365</v>
      </c>
      <c r="O41" s="108">
        <v>0</v>
      </c>
      <c r="P41" s="108">
        <v>100</v>
      </c>
      <c r="Q41" s="112">
        <v>100</v>
      </c>
      <c r="R41" s="108" t="s">
        <v>4001</v>
      </c>
      <c r="S41" s="109" t="s">
        <v>4009</v>
      </c>
    </row>
    <row r="42" spans="1:19" s="20" customFormat="1" ht="172.2" thickBot="1" x14ac:dyDescent="0.35">
      <c r="A42" s="99">
        <v>32</v>
      </c>
      <c r="B42" s="107" t="s">
        <v>2991</v>
      </c>
      <c r="C42" s="108" t="s">
        <v>15</v>
      </c>
      <c r="D42" s="108" t="s">
        <v>4001</v>
      </c>
      <c r="E42" s="108" t="s">
        <v>4002</v>
      </c>
      <c r="F42" s="109" t="s">
        <v>4072</v>
      </c>
      <c r="G42" s="109" t="s">
        <v>4073</v>
      </c>
      <c r="H42" s="109" t="s">
        <v>4074</v>
      </c>
      <c r="I42" s="109" t="s">
        <v>4085</v>
      </c>
      <c r="J42" s="109" t="s">
        <v>4089</v>
      </c>
      <c r="K42" s="117">
        <v>1011</v>
      </c>
      <c r="L42" s="108">
        <v>0</v>
      </c>
      <c r="M42" s="111" t="s">
        <v>4087</v>
      </c>
      <c r="N42" s="108">
        <v>365</v>
      </c>
      <c r="O42" s="108">
        <v>0</v>
      </c>
      <c r="P42" s="108">
        <v>100</v>
      </c>
      <c r="Q42" s="112">
        <v>80</v>
      </c>
      <c r="R42" s="108" t="s">
        <v>4001</v>
      </c>
      <c r="S42" s="109" t="s">
        <v>4009</v>
      </c>
    </row>
    <row r="43" spans="1:19" s="20" customFormat="1" ht="172.2" thickBot="1" x14ac:dyDescent="0.35">
      <c r="A43" s="99">
        <v>33</v>
      </c>
      <c r="B43" s="107" t="s">
        <v>2992</v>
      </c>
      <c r="C43" s="108" t="s">
        <v>15</v>
      </c>
      <c r="D43" s="108" t="s">
        <v>4001</v>
      </c>
      <c r="E43" s="108" t="s">
        <v>4002</v>
      </c>
      <c r="F43" s="109" t="s">
        <v>4072</v>
      </c>
      <c r="G43" s="109" t="s">
        <v>4090</v>
      </c>
      <c r="H43" s="109" t="s">
        <v>4091</v>
      </c>
      <c r="I43" s="109" t="s">
        <v>4092</v>
      </c>
      <c r="J43" s="109" t="s">
        <v>4093</v>
      </c>
      <c r="K43" s="117">
        <v>1011.204215</v>
      </c>
      <c r="L43" s="108">
        <v>76750000</v>
      </c>
      <c r="M43" s="111" t="s">
        <v>4026</v>
      </c>
      <c r="N43" s="108">
        <v>365</v>
      </c>
      <c r="O43" s="108">
        <v>45979058</v>
      </c>
      <c r="P43" s="108">
        <v>100</v>
      </c>
      <c r="Q43" s="112">
        <v>90</v>
      </c>
      <c r="R43" s="108" t="s">
        <v>4001</v>
      </c>
      <c r="S43" s="108"/>
    </row>
    <row r="44" spans="1:19" s="20" customFormat="1" ht="172.2" thickBot="1" x14ac:dyDescent="0.35">
      <c r="A44" s="99">
        <v>34</v>
      </c>
      <c r="B44" s="107" t="s">
        <v>2994</v>
      </c>
      <c r="C44" s="108" t="s">
        <v>15</v>
      </c>
      <c r="D44" s="108" t="s">
        <v>4001</v>
      </c>
      <c r="E44" s="108" t="s">
        <v>4002</v>
      </c>
      <c r="F44" s="109" t="s">
        <v>4072</v>
      </c>
      <c r="G44" s="109" t="s">
        <v>4090</v>
      </c>
      <c r="H44" s="109" t="s">
        <v>4091</v>
      </c>
      <c r="I44" s="109" t="s">
        <v>4092</v>
      </c>
      <c r="J44" s="109" t="s">
        <v>4094</v>
      </c>
      <c r="K44" s="117">
        <v>3</v>
      </c>
      <c r="L44" s="108">
        <v>0</v>
      </c>
      <c r="M44" s="111" t="s">
        <v>4026</v>
      </c>
      <c r="N44" s="108">
        <v>365</v>
      </c>
      <c r="O44" s="108">
        <v>0</v>
      </c>
      <c r="P44" s="108">
        <v>100</v>
      </c>
      <c r="Q44" s="112">
        <v>0</v>
      </c>
      <c r="R44" s="108" t="s">
        <v>4001</v>
      </c>
      <c r="S44" s="109" t="s">
        <v>4009</v>
      </c>
    </row>
    <row r="45" spans="1:19" s="20" customFormat="1" ht="172.2" thickBot="1" x14ac:dyDescent="0.35">
      <c r="A45" s="99">
        <v>35</v>
      </c>
      <c r="B45" s="107" t="s">
        <v>2996</v>
      </c>
      <c r="C45" s="108" t="s">
        <v>15</v>
      </c>
      <c r="D45" s="108" t="s">
        <v>4001</v>
      </c>
      <c r="E45" s="108" t="s">
        <v>4002</v>
      </c>
      <c r="F45" s="109" t="s">
        <v>4072</v>
      </c>
      <c r="G45" s="109" t="s">
        <v>4090</v>
      </c>
      <c r="H45" s="109" t="s">
        <v>4091</v>
      </c>
      <c r="I45" s="109" t="s">
        <v>4095</v>
      </c>
      <c r="J45" s="109" t="s">
        <v>4096</v>
      </c>
      <c r="K45" s="117">
        <v>1011</v>
      </c>
      <c r="L45" s="108">
        <v>0</v>
      </c>
      <c r="M45" s="111" t="s">
        <v>4026</v>
      </c>
      <c r="N45" s="108">
        <v>365</v>
      </c>
      <c r="O45" s="108">
        <v>0</v>
      </c>
      <c r="P45" s="108">
        <v>100</v>
      </c>
      <c r="Q45" s="112">
        <v>75</v>
      </c>
      <c r="R45" s="108" t="s">
        <v>4001</v>
      </c>
      <c r="S45" s="109" t="s">
        <v>4009</v>
      </c>
    </row>
    <row r="46" spans="1:19" s="20" customFormat="1" ht="172.2" thickBot="1" x14ac:dyDescent="0.35">
      <c r="A46" s="99">
        <v>36</v>
      </c>
      <c r="B46" s="107" t="s">
        <v>2997</v>
      </c>
      <c r="C46" s="108" t="s">
        <v>15</v>
      </c>
      <c r="D46" s="108" t="s">
        <v>4001</v>
      </c>
      <c r="E46" s="108" t="s">
        <v>4002</v>
      </c>
      <c r="F46" s="109" t="s">
        <v>4072</v>
      </c>
      <c r="G46" s="109" t="s">
        <v>4090</v>
      </c>
      <c r="H46" s="109" t="s">
        <v>4091</v>
      </c>
      <c r="I46" s="109" t="s">
        <v>4097</v>
      </c>
      <c r="J46" s="109" t="s">
        <v>4098</v>
      </c>
      <c r="K46" s="117">
        <v>1011</v>
      </c>
      <c r="L46" s="108">
        <v>0</v>
      </c>
      <c r="M46" s="111" t="s">
        <v>4099</v>
      </c>
      <c r="N46" s="108">
        <v>365</v>
      </c>
      <c r="O46" s="108">
        <v>0</v>
      </c>
      <c r="P46" s="108">
        <v>100</v>
      </c>
      <c r="Q46" s="112">
        <v>100</v>
      </c>
      <c r="R46" s="108" t="s">
        <v>4001</v>
      </c>
      <c r="S46" s="109" t="s">
        <v>4009</v>
      </c>
    </row>
    <row r="47" spans="1:19" s="20" customFormat="1" ht="172.2" thickBot="1" x14ac:dyDescent="0.35">
      <c r="A47" s="99">
        <v>37</v>
      </c>
      <c r="B47" s="107" t="s">
        <v>2999</v>
      </c>
      <c r="C47" s="108" t="s">
        <v>15</v>
      </c>
      <c r="D47" s="108"/>
      <c r="E47" s="108" t="s">
        <v>4002</v>
      </c>
      <c r="F47" s="109" t="s">
        <v>4072</v>
      </c>
      <c r="G47" s="109" t="s">
        <v>4090</v>
      </c>
      <c r="H47" s="109" t="s">
        <v>4091</v>
      </c>
      <c r="I47" s="109" t="s">
        <v>4100</v>
      </c>
      <c r="J47" s="109" t="s">
        <v>4101</v>
      </c>
      <c r="K47" s="117">
        <v>1011</v>
      </c>
      <c r="L47" s="108">
        <v>0</v>
      </c>
      <c r="M47" s="111" t="s">
        <v>4026</v>
      </c>
      <c r="N47" s="108">
        <v>365</v>
      </c>
      <c r="O47" s="108">
        <v>0</v>
      </c>
      <c r="P47" s="108">
        <v>100</v>
      </c>
      <c r="Q47" s="112">
        <v>100</v>
      </c>
      <c r="R47" s="108" t="s">
        <v>4001</v>
      </c>
      <c r="S47" s="109" t="s">
        <v>4009</v>
      </c>
    </row>
    <row r="48" spans="1:19" s="20" customFormat="1" ht="172.2" thickBot="1" x14ac:dyDescent="0.35">
      <c r="A48" s="99">
        <v>38</v>
      </c>
      <c r="B48" s="107" t="s">
        <v>3002</v>
      </c>
      <c r="C48" s="108" t="s">
        <v>15</v>
      </c>
      <c r="D48" s="108" t="s">
        <v>4001</v>
      </c>
      <c r="E48" s="108" t="s">
        <v>4002</v>
      </c>
      <c r="F48" s="109" t="s">
        <v>4072</v>
      </c>
      <c r="G48" s="109" t="s">
        <v>4090</v>
      </c>
      <c r="H48" s="109" t="s">
        <v>4091</v>
      </c>
      <c r="I48" s="109" t="s">
        <v>4102</v>
      </c>
      <c r="J48" s="109" t="s">
        <v>4103</v>
      </c>
      <c r="K48" s="117">
        <v>1011</v>
      </c>
      <c r="L48" s="108">
        <v>0</v>
      </c>
      <c r="M48" s="111" t="s">
        <v>4026</v>
      </c>
      <c r="N48" s="108">
        <v>365</v>
      </c>
      <c r="O48" s="108">
        <v>0</v>
      </c>
      <c r="P48" s="108">
        <v>100</v>
      </c>
      <c r="Q48" s="112">
        <v>60</v>
      </c>
      <c r="R48" s="108" t="s">
        <v>4001</v>
      </c>
      <c r="S48" s="109" t="s">
        <v>4009</v>
      </c>
    </row>
    <row r="49" spans="1:19" s="20" customFormat="1" ht="172.2" thickBot="1" x14ac:dyDescent="0.35">
      <c r="A49" s="99">
        <v>39</v>
      </c>
      <c r="B49" s="107" t="s">
        <v>3004</v>
      </c>
      <c r="C49" s="108" t="s">
        <v>15</v>
      </c>
      <c r="D49" s="108" t="s">
        <v>4001</v>
      </c>
      <c r="E49" s="108" t="s">
        <v>4002</v>
      </c>
      <c r="F49" s="109" t="s">
        <v>4072</v>
      </c>
      <c r="G49" s="109" t="s">
        <v>4090</v>
      </c>
      <c r="H49" s="109" t="s">
        <v>4091</v>
      </c>
      <c r="I49" s="109" t="s">
        <v>4104</v>
      </c>
      <c r="J49" s="109" t="s">
        <v>4105</v>
      </c>
      <c r="K49" s="117">
        <v>1011</v>
      </c>
      <c r="L49" s="108">
        <v>0</v>
      </c>
      <c r="M49" s="111" t="s">
        <v>4026</v>
      </c>
      <c r="N49" s="108">
        <v>365</v>
      </c>
      <c r="O49" s="108">
        <v>0</v>
      </c>
      <c r="P49" s="108">
        <v>100</v>
      </c>
      <c r="Q49" s="112">
        <v>0</v>
      </c>
      <c r="R49" s="108" t="s">
        <v>4001</v>
      </c>
      <c r="S49" s="109" t="s">
        <v>4009</v>
      </c>
    </row>
    <row r="50" spans="1:19" s="20" customFormat="1" ht="172.2" thickBot="1" x14ac:dyDescent="0.35">
      <c r="A50" s="99">
        <v>40</v>
      </c>
      <c r="B50" s="107" t="s">
        <v>3006</v>
      </c>
      <c r="C50" s="108" t="s">
        <v>15</v>
      </c>
      <c r="D50" s="108" t="s">
        <v>4001</v>
      </c>
      <c r="E50" s="108" t="s">
        <v>4002</v>
      </c>
      <c r="F50" s="109" t="s">
        <v>4072</v>
      </c>
      <c r="G50" s="109" t="s">
        <v>4090</v>
      </c>
      <c r="H50" s="109" t="s">
        <v>4091</v>
      </c>
      <c r="I50" s="109" t="s">
        <v>4106</v>
      </c>
      <c r="J50" s="109" t="s">
        <v>4107</v>
      </c>
      <c r="K50" s="117">
        <v>1011</v>
      </c>
      <c r="L50" s="108">
        <v>0</v>
      </c>
      <c r="M50" s="111" t="s">
        <v>4026</v>
      </c>
      <c r="N50" s="108">
        <v>365</v>
      </c>
      <c r="O50" s="108">
        <v>0</v>
      </c>
      <c r="P50" s="108">
        <v>100</v>
      </c>
      <c r="Q50" s="112">
        <v>75</v>
      </c>
      <c r="R50" s="108" t="s">
        <v>4001</v>
      </c>
      <c r="S50" s="109" t="s">
        <v>4009</v>
      </c>
    </row>
    <row r="51" spans="1:19" s="20" customFormat="1" ht="172.2" thickBot="1" x14ac:dyDescent="0.35">
      <c r="A51" s="99">
        <v>41</v>
      </c>
      <c r="B51" s="107" t="s">
        <v>3008</v>
      </c>
      <c r="C51" s="108" t="s">
        <v>15</v>
      </c>
      <c r="D51" s="108" t="s">
        <v>4001</v>
      </c>
      <c r="E51" s="108" t="s">
        <v>4002</v>
      </c>
      <c r="F51" s="109" t="s">
        <v>4072</v>
      </c>
      <c r="G51" s="109" t="s">
        <v>4090</v>
      </c>
      <c r="H51" s="109" t="s">
        <v>4091</v>
      </c>
      <c r="I51" s="109" t="s">
        <v>4108</v>
      </c>
      <c r="J51" s="109" t="s">
        <v>4109</v>
      </c>
      <c r="K51" s="117">
        <v>1011</v>
      </c>
      <c r="L51" s="108">
        <v>0</v>
      </c>
      <c r="M51" s="111" t="s">
        <v>4026</v>
      </c>
      <c r="N51" s="108">
        <v>365</v>
      </c>
      <c r="O51" s="108">
        <v>0</v>
      </c>
      <c r="P51" s="108">
        <v>100</v>
      </c>
      <c r="Q51" s="112">
        <v>100</v>
      </c>
      <c r="R51" s="108" t="s">
        <v>4001</v>
      </c>
      <c r="S51" s="109" t="s">
        <v>4009</v>
      </c>
    </row>
    <row r="52" spans="1:19" s="20" customFormat="1" ht="172.2" thickBot="1" x14ac:dyDescent="0.35">
      <c r="A52" s="99">
        <v>42</v>
      </c>
      <c r="B52" s="107" t="s">
        <v>3010</v>
      </c>
      <c r="C52" s="108" t="s">
        <v>15</v>
      </c>
      <c r="D52" s="108" t="s">
        <v>4001</v>
      </c>
      <c r="E52" s="108" t="s">
        <v>4002</v>
      </c>
      <c r="F52" s="109" t="s">
        <v>4072</v>
      </c>
      <c r="G52" s="109" t="s">
        <v>4090</v>
      </c>
      <c r="H52" s="109" t="s">
        <v>4091</v>
      </c>
      <c r="I52" s="109" t="s">
        <v>4110</v>
      </c>
      <c r="J52" s="109" t="s">
        <v>4111</v>
      </c>
      <c r="K52" s="117">
        <v>1011</v>
      </c>
      <c r="L52" s="108">
        <v>0</v>
      </c>
      <c r="M52" s="111" t="s">
        <v>4026</v>
      </c>
      <c r="N52" s="108">
        <v>365</v>
      </c>
      <c r="O52" s="108">
        <v>0</v>
      </c>
      <c r="P52" s="108">
        <v>100</v>
      </c>
      <c r="Q52" s="112">
        <v>50</v>
      </c>
      <c r="R52" s="108" t="s">
        <v>4001</v>
      </c>
      <c r="S52" s="109" t="s">
        <v>4009</v>
      </c>
    </row>
    <row r="53" spans="1:19" s="20" customFormat="1" ht="172.2" thickBot="1" x14ac:dyDescent="0.35">
      <c r="A53" s="99">
        <v>43</v>
      </c>
      <c r="B53" s="107" t="s">
        <v>3012</v>
      </c>
      <c r="C53" s="108" t="s">
        <v>15</v>
      </c>
      <c r="D53" s="108"/>
      <c r="E53" s="108" t="s">
        <v>4002</v>
      </c>
      <c r="F53" s="109" t="s">
        <v>4072</v>
      </c>
      <c r="G53" s="109" t="s">
        <v>4090</v>
      </c>
      <c r="H53" s="109" t="s">
        <v>4091</v>
      </c>
      <c r="I53" s="109" t="s">
        <v>4110</v>
      </c>
      <c r="J53" s="109" t="s">
        <v>4112</v>
      </c>
      <c r="K53" s="117">
        <v>1011</v>
      </c>
      <c r="L53" s="108">
        <v>0</v>
      </c>
      <c r="M53" s="111" t="s">
        <v>4026</v>
      </c>
      <c r="N53" s="108">
        <v>365</v>
      </c>
      <c r="O53" s="108">
        <v>0</v>
      </c>
      <c r="P53" s="108">
        <v>100</v>
      </c>
      <c r="Q53" s="112">
        <v>50</v>
      </c>
      <c r="R53" s="108" t="s">
        <v>4001</v>
      </c>
      <c r="S53" s="109" t="s">
        <v>4009</v>
      </c>
    </row>
    <row r="54" spans="1:19" s="20" customFormat="1" ht="172.2" thickBot="1" x14ac:dyDescent="0.35">
      <c r="A54" s="99">
        <v>44</v>
      </c>
      <c r="B54" s="107" t="s">
        <v>3015</v>
      </c>
      <c r="C54" s="108" t="s">
        <v>15</v>
      </c>
      <c r="D54" s="108" t="s">
        <v>4001</v>
      </c>
      <c r="E54" s="108" t="s">
        <v>4002</v>
      </c>
      <c r="F54" s="109" t="s">
        <v>4072</v>
      </c>
      <c r="G54" s="109" t="s">
        <v>4090</v>
      </c>
      <c r="H54" s="109" t="s">
        <v>4091</v>
      </c>
      <c r="I54" s="109" t="s">
        <v>4113</v>
      </c>
      <c r="J54" s="109" t="s">
        <v>4114</v>
      </c>
      <c r="K54" s="117">
        <v>1011</v>
      </c>
      <c r="L54" s="108">
        <v>0</v>
      </c>
      <c r="M54" s="111" t="s">
        <v>4026</v>
      </c>
      <c r="N54" s="108">
        <v>365</v>
      </c>
      <c r="O54" s="108">
        <v>0</v>
      </c>
      <c r="P54" s="108">
        <v>100</v>
      </c>
      <c r="Q54" s="112">
        <v>100</v>
      </c>
      <c r="R54" s="108" t="s">
        <v>4001</v>
      </c>
      <c r="S54" s="109" t="s">
        <v>4009</v>
      </c>
    </row>
    <row r="55" spans="1:19" s="20" customFormat="1" ht="172.2" thickBot="1" x14ac:dyDescent="0.35">
      <c r="A55" s="99">
        <v>45</v>
      </c>
      <c r="B55" s="107" t="s">
        <v>3017</v>
      </c>
      <c r="C55" s="108" t="s">
        <v>15</v>
      </c>
      <c r="D55" s="108" t="s">
        <v>4001</v>
      </c>
      <c r="E55" s="108" t="s">
        <v>4002</v>
      </c>
      <c r="F55" s="109" t="s">
        <v>4072</v>
      </c>
      <c r="G55" s="109" t="s">
        <v>4090</v>
      </c>
      <c r="H55" s="109" t="s">
        <v>4091</v>
      </c>
      <c r="I55" s="109" t="s">
        <v>4115</v>
      </c>
      <c r="J55" s="109" t="s">
        <v>4116</v>
      </c>
      <c r="K55" s="117">
        <v>1011</v>
      </c>
      <c r="L55" s="108">
        <v>0</v>
      </c>
      <c r="M55" s="111" t="s">
        <v>4026</v>
      </c>
      <c r="N55" s="108">
        <v>365</v>
      </c>
      <c r="O55" s="108">
        <v>0</v>
      </c>
      <c r="P55" s="108">
        <v>100</v>
      </c>
      <c r="Q55" s="112">
        <v>100</v>
      </c>
      <c r="R55" s="108" t="s">
        <v>4001</v>
      </c>
      <c r="S55" s="109" t="s">
        <v>4009</v>
      </c>
    </row>
    <row r="56" spans="1:19" s="20" customFormat="1" ht="172.2" thickBot="1" x14ac:dyDescent="0.35">
      <c r="A56" s="99">
        <v>46</v>
      </c>
      <c r="B56" s="107" t="s">
        <v>3020</v>
      </c>
      <c r="C56" s="108" t="s">
        <v>15</v>
      </c>
      <c r="D56" s="108" t="s">
        <v>4001</v>
      </c>
      <c r="E56" s="108" t="s">
        <v>4002</v>
      </c>
      <c r="F56" s="109" t="s">
        <v>4072</v>
      </c>
      <c r="G56" s="109" t="s">
        <v>4090</v>
      </c>
      <c r="H56" s="109" t="s">
        <v>4091</v>
      </c>
      <c r="I56" s="109" t="s">
        <v>4115</v>
      </c>
      <c r="J56" s="109" t="s">
        <v>4117</v>
      </c>
      <c r="K56" s="117">
        <v>1011</v>
      </c>
      <c r="L56" s="108">
        <v>0</v>
      </c>
      <c r="M56" s="111" t="s">
        <v>4026</v>
      </c>
      <c r="N56" s="108">
        <v>365</v>
      </c>
      <c r="O56" s="108">
        <v>0</v>
      </c>
      <c r="P56" s="108">
        <v>100</v>
      </c>
      <c r="Q56" s="112">
        <v>100</v>
      </c>
      <c r="R56" s="108" t="s">
        <v>4001</v>
      </c>
      <c r="S56" s="109" t="s">
        <v>4009</v>
      </c>
    </row>
    <row r="57" spans="1:19" s="20" customFormat="1" ht="172.2" thickBot="1" x14ac:dyDescent="0.35">
      <c r="A57" s="99">
        <v>47</v>
      </c>
      <c r="B57" s="107" t="s">
        <v>3022</v>
      </c>
      <c r="C57" s="108" t="s">
        <v>15</v>
      </c>
      <c r="D57" s="108" t="s">
        <v>4001</v>
      </c>
      <c r="E57" s="108" t="s">
        <v>4002</v>
      </c>
      <c r="F57" s="109" t="s">
        <v>4072</v>
      </c>
      <c r="G57" s="109" t="s">
        <v>4118</v>
      </c>
      <c r="H57" s="109" t="s">
        <v>4119</v>
      </c>
      <c r="I57" s="109" t="s">
        <v>4120</v>
      </c>
      <c r="J57" s="109" t="s">
        <v>4121</v>
      </c>
      <c r="K57" s="117">
        <v>1011</v>
      </c>
      <c r="L57" s="108">
        <v>0</v>
      </c>
      <c r="M57" s="111" t="s">
        <v>4077</v>
      </c>
      <c r="N57" s="108">
        <v>365</v>
      </c>
      <c r="O57" s="108">
        <v>0</v>
      </c>
      <c r="P57" s="108">
        <v>100</v>
      </c>
      <c r="Q57" s="112">
        <v>100</v>
      </c>
      <c r="R57" s="108" t="s">
        <v>4001</v>
      </c>
      <c r="S57" s="109" t="s">
        <v>4009</v>
      </c>
    </row>
    <row r="58" spans="1:19" s="20" customFormat="1" ht="172.2" thickBot="1" x14ac:dyDescent="0.35">
      <c r="A58" s="99">
        <v>48</v>
      </c>
      <c r="B58" s="107" t="s">
        <v>3024</v>
      </c>
      <c r="C58" s="108" t="s">
        <v>15</v>
      </c>
      <c r="D58" s="108"/>
      <c r="E58" s="108" t="s">
        <v>4002</v>
      </c>
      <c r="F58" s="109" t="s">
        <v>4072</v>
      </c>
      <c r="G58" s="109" t="s">
        <v>4118</v>
      </c>
      <c r="H58" s="109" t="s">
        <v>4119</v>
      </c>
      <c r="I58" s="109" t="s">
        <v>4120</v>
      </c>
      <c r="J58" s="109" t="s">
        <v>4122</v>
      </c>
      <c r="K58" s="117">
        <v>1011</v>
      </c>
      <c r="L58" s="108">
        <v>0</v>
      </c>
      <c r="M58" s="111" t="s">
        <v>4077</v>
      </c>
      <c r="N58" s="108">
        <v>365</v>
      </c>
      <c r="O58" s="108">
        <v>0</v>
      </c>
      <c r="P58" s="108">
        <v>100</v>
      </c>
      <c r="Q58" s="112">
        <v>100</v>
      </c>
      <c r="R58" s="108" t="s">
        <v>4001</v>
      </c>
      <c r="S58" s="109" t="s">
        <v>4009</v>
      </c>
    </row>
    <row r="59" spans="1:19" s="20" customFormat="1" ht="172.2" thickBot="1" x14ac:dyDescent="0.35">
      <c r="A59" s="99">
        <v>49</v>
      </c>
      <c r="B59" s="107" t="s">
        <v>3026</v>
      </c>
      <c r="C59" s="108" t="s">
        <v>15</v>
      </c>
      <c r="D59" s="108"/>
      <c r="E59" s="108" t="s">
        <v>4002</v>
      </c>
      <c r="F59" s="109" t="s">
        <v>4072</v>
      </c>
      <c r="G59" s="109" t="s">
        <v>4118</v>
      </c>
      <c r="H59" s="109" t="s">
        <v>4123</v>
      </c>
      <c r="I59" s="109" t="s">
        <v>4123</v>
      </c>
      <c r="J59" s="109" t="s">
        <v>4124</v>
      </c>
      <c r="K59" s="117">
        <v>1011</v>
      </c>
      <c r="L59" s="108">
        <v>0</v>
      </c>
      <c r="M59" s="111" t="s">
        <v>4077</v>
      </c>
      <c r="N59" s="108">
        <v>365</v>
      </c>
      <c r="O59" s="108">
        <v>0</v>
      </c>
      <c r="P59" s="108">
        <v>100</v>
      </c>
      <c r="Q59" s="112">
        <v>100</v>
      </c>
      <c r="R59" s="108" t="s">
        <v>4001</v>
      </c>
      <c r="S59" s="109" t="s">
        <v>4009</v>
      </c>
    </row>
    <row r="60" spans="1:19" s="20" customFormat="1" ht="172.2" thickBot="1" x14ac:dyDescent="0.35">
      <c r="A60" s="99">
        <v>50</v>
      </c>
      <c r="B60" s="107" t="s">
        <v>3028</v>
      </c>
      <c r="C60" s="108" t="s">
        <v>15</v>
      </c>
      <c r="D60" s="108"/>
      <c r="E60" s="108" t="s">
        <v>4002</v>
      </c>
      <c r="F60" s="109" t="s">
        <v>4072</v>
      </c>
      <c r="G60" s="109" t="s">
        <v>4118</v>
      </c>
      <c r="H60" s="109" t="s">
        <v>4123</v>
      </c>
      <c r="I60" s="109" t="s">
        <v>4123</v>
      </c>
      <c r="J60" s="109" t="s">
        <v>4125</v>
      </c>
      <c r="K60" s="117">
        <v>1011</v>
      </c>
      <c r="L60" s="108">
        <v>0</v>
      </c>
      <c r="M60" s="111" t="s">
        <v>4077</v>
      </c>
      <c r="N60" s="108">
        <v>365</v>
      </c>
      <c r="O60" s="108">
        <v>0</v>
      </c>
      <c r="P60" s="108">
        <v>100</v>
      </c>
      <c r="Q60" s="112">
        <v>100</v>
      </c>
      <c r="R60" s="108" t="s">
        <v>4001</v>
      </c>
      <c r="S60" s="109" t="s">
        <v>4009</v>
      </c>
    </row>
    <row r="61" spans="1:19" s="20" customFormat="1" ht="172.2" thickBot="1" x14ac:dyDescent="0.35">
      <c r="A61" s="99">
        <v>51</v>
      </c>
      <c r="B61" s="107" t="s">
        <v>3030</v>
      </c>
      <c r="C61" s="108" t="s">
        <v>15</v>
      </c>
      <c r="D61" s="108"/>
      <c r="E61" s="108" t="s">
        <v>4002</v>
      </c>
      <c r="F61" s="109" t="s">
        <v>4072</v>
      </c>
      <c r="G61" s="109" t="s">
        <v>4118</v>
      </c>
      <c r="H61" s="109" t="s">
        <v>4123</v>
      </c>
      <c r="I61" s="109" t="s">
        <v>4123</v>
      </c>
      <c r="J61" s="109" t="s">
        <v>4126</v>
      </c>
      <c r="K61" s="117">
        <v>1011</v>
      </c>
      <c r="L61" s="108">
        <v>0</v>
      </c>
      <c r="M61" s="111" t="s">
        <v>4077</v>
      </c>
      <c r="N61" s="108">
        <v>365</v>
      </c>
      <c r="O61" s="108">
        <v>0</v>
      </c>
      <c r="P61" s="108">
        <v>100</v>
      </c>
      <c r="Q61" s="112">
        <v>100</v>
      </c>
      <c r="R61" s="108" t="s">
        <v>4001</v>
      </c>
      <c r="S61" s="109" t="s">
        <v>4009</v>
      </c>
    </row>
    <row r="62" spans="1:19" s="20" customFormat="1" ht="172.2" thickBot="1" x14ac:dyDescent="0.35">
      <c r="A62" s="99">
        <v>52</v>
      </c>
      <c r="B62" s="107" t="s">
        <v>3032</v>
      </c>
      <c r="C62" s="108" t="s">
        <v>15</v>
      </c>
      <c r="D62" s="108"/>
      <c r="E62" s="108" t="s">
        <v>4002</v>
      </c>
      <c r="F62" s="109" t="s">
        <v>4072</v>
      </c>
      <c r="G62" s="109" t="s">
        <v>4118</v>
      </c>
      <c r="H62" s="109" t="s">
        <v>4123</v>
      </c>
      <c r="I62" s="109" t="s">
        <v>4123</v>
      </c>
      <c r="J62" s="109" t="s">
        <v>4127</v>
      </c>
      <c r="K62" s="117">
        <v>1011</v>
      </c>
      <c r="L62" s="108">
        <v>0</v>
      </c>
      <c r="M62" s="111" t="s">
        <v>4128</v>
      </c>
      <c r="N62" s="108">
        <v>365</v>
      </c>
      <c r="O62" s="108">
        <v>0</v>
      </c>
      <c r="P62" s="108">
        <v>100</v>
      </c>
      <c r="Q62" s="112">
        <v>66</v>
      </c>
      <c r="R62" s="108" t="s">
        <v>4001</v>
      </c>
      <c r="S62" s="109" t="s">
        <v>4009</v>
      </c>
    </row>
    <row r="63" spans="1:19" s="20" customFormat="1" ht="172.2" thickBot="1" x14ac:dyDescent="0.35">
      <c r="A63" s="99">
        <v>53</v>
      </c>
      <c r="B63" s="107" t="s">
        <v>3034</v>
      </c>
      <c r="C63" s="108" t="s">
        <v>15</v>
      </c>
      <c r="D63" s="108"/>
      <c r="E63" s="108" t="s">
        <v>4002</v>
      </c>
      <c r="F63" s="109" t="s">
        <v>4072</v>
      </c>
      <c r="G63" s="109" t="s">
        <v>4118</v>
      </c>
      <c r="H63" s="109" t="s">
        <v>4123</v>
      </c>
      <c r="I63" s="109" t="s">
        <v>4123</v>
      </c>
      <c r="J63" s="109" t="s">
        <v>4129</v>
      </c>
      <c r="K63" s="117">
        <v>1011</v>
      </c>
      <c r="L63" s="108">
        <v>0</v>
      </c>
      <c r="M63" s="111" t="s">
        <v>4128</v>
      </c>
      <c r="N63" s="108">
        <v>365</v>
      </c>
      <c r="O63" s="108">
        <v>0</v>
      </c>
      <c r="P63" s="108">
        <v>100</v>
      </c>
      <c r="Q63" s="112">
        <v>100</v>
      </c>
      <c r="R63" s="108" t="s">
        <v>4001</v>
      </c>
      <c r="S63" s="109" t="s">
        <v>4009</v>
      </c>
    </row>
    <row r="64" spans="1:19" s="20" customFormat="1" ht="172.2" thickBot="1" x14ac:dyDescent="0.35">
      <c r="A64" s="99">
        <v>54</v>
      </c>
      <c r="B64" s="107" t="s">
        <v>3036</v>
      </c>
      <c r="C64" s="108" t="s">
        <v>15</v>
      </c>
      <c r="D64" s="108" t="s">
        <v>4001</v>
      </c>
      <c r="E64" s="108" t="s">
        <v>4002</v>
      </c>
      <c r="F64" s="109" t="s">
        <v>4072</v>
      </c>
      <c r="G64" s="109" t="s">
        <v>4130</v>
      </c>
      <c r="H64" s="109" t="s">
        <v>4131</v>
      </c>
      <c r="I64" s="109" t="s">
        <v>4132</v>
      </c>
      <c r="J64" s="109" t="s">
        <v>4133</v>
      </c>
      <c r="K64" s="117">
        <v>1011</v>
      </c>
      <c r="L64" s="108">
        <v>0</v>
      </c>
      <c r="M64" s="111" t="s">
        <v>4077</v>
      </c>
      <c r="N64" s="108">
        <v>365</v>
      </c>
      <c r="O64" s="108">
        <v>0</v>
      </c>
      <c r="P64" s="108">
        <v>100</v>
      </c>
      <c r="Q64" s="112">
        <v>100</v>
      </c>
      <c r="R64" s="108" t="s">
        <v>4001</v>
      </c>
      <c r="S64" s="109" t="s">
        <v>4009</v>
      </c>
    </row>
    <row r="65" spans="1:19" s="20" customFormat="1" ht="172.2" thickBot="1" x14ac:dyDescent="0.35">
      <c r="A65" s="99">
        <v>55</v>
      </c>
      <c r="B65" s="107" t="s">
        <v>3038</v>
      </c>
      <c r="C65" s="108" t="s">
        <v>15</v>
      </c>
      <c r="D65" s="108" t="s">
        <v>4001</v>
      </c>
      <c r="E65" s="108" t="s">
        <v>4002</v>
      </c>
      <c r="F65" s="109" t="s">
        <v>4072</v>
      </c>
      <c r="G65" s="109" t="s">
        <v>4134</v>
      </c>
      <c r="H65" s="109" t="s">
        <v>4131</v>
      </c>
      <c r="I65" s="109" t="s">
        <v>4135</v>
      </c>
      <c r="J65" s="109" t="s">
        <v>4136</v>
      </c>
      <c r="K65" s="117">
        <v>1011</v>
      </c>
      <c r="L65" s="108">
        <v>0</v>
      </c>
      <c r="M65" s="111" t="s">
        <v>4128</v>
      </c>
      <c r="N65" s="108">
        <v>365</v>
      </c>
      <c r="O65" s="108">
        <v>0</v>
      </c>
      <c r="P65" s="108">
        <v>100</v>
      </c>
      <c r="Q65" s="112">
        <v>100</v>
      </c>
      <c r="R65" s="108" t="s">
        <v>4001</v>
      </c>
      <c r="S65" s="109" t="s">
        <v>4009</v>
      </c>
    </row>
    <row r="66" spans="1:19" s="20" customFormat="1" ht="172.2" thickBot="1" x14ac:dyDescent="0.35">
      <c r="A66" s="99">
        <v>56</v>
      </c>
      <c r="B66" s="107" t="s">
        <v>3040</v>
      </c>
      <c r="C66" s="108" t="s">
        <v>15</v>
      </c>
      <c r="D66" s="108" t="s">
        <v>4001</v>
      </c>
      <c r="E66" s="108" t="s">
        <v>4002</v>
      </c>
      <c r="F66" s="109" t="s">
        <v>4072</v>
      </c>
      <c r="G66" s="109" t="s">
        <v>4134</v>
      </c>
      <c r="H66" s="109" t="s">
        <v>4131</v>
      </c>
      <c r="I66" s="109" t="s">
        <v>4135</v>
      </c>
      <c r="J66" s="109" t="s">
        <v>4137</v>
      </c>
      <c r="K66" s="117">
        <v>1011</v>
      </c>
      <c r="L66" s="108">
        <v>0</v>
      </c>
      <c r="M66" s="111" t="s">
        <v>4128</v>
      </c>
      <c r="N66" s="108">
        <v>365</v>
      </c>
      <c r="O66" s="108">
        <v>0</v>
      </c>
      <c r="P66" s="108">
        <v>100</v>
      </c>
      <c r="Q66" s="112">
        <v>100</v>
      </c>
      <c r="R66" s="108" t="s">
        <v>4001</v>
      </c>
      <c r="S66" s="109" t="s">
        <v>4009</v>
      </c>
    </row>
    <row r="67" spans="1:19" s="20" customFormat="1" ht="172.2" thickBot="1" x14ac:dyDescent="0.35">
      <c r="A67" s="99">
        <v>57</v>
      </c>
      <c r="B67" s="107" t="s">
        <v>3042</v>
      </c>
      <c r="C67" s="108" t="s">
        <v>15</v>
      </c>
      <c r="D67" s="108" t="s">
        <v>4001</v>
      </c>
      <c r="E67" s="108" t="s">
        <v>4002</v>
      </c>
      <c r="F67" s="109" t="s">
        <v>4072</v>
      </c>
      <c r="G67" s="109" t="s">
        <v>4134</v>
      </c>
      <c r="H67" s="109" t="s">
        <v>4131</v>
      </c>
      <c r="I67" s="109" t="s">
        <v>4135</v>
      </c>
      <c r="J67" s="109" t="s">
        <v>4138</v>
      </c>
      <c r="K67" s="117">
        <v>1011</v>
      </c>
      <c r="L67" s="108">
        <v>0</v>
      </c>
      <c r="M67" s="111" t="s">
        <v>4128</v>
      </c>
      <c r="N67" s="108">
        <v>365</v>
      </c>
      <c r="O67" s="108">
        <v>0</v>
      </c>
      <c r="P67" s="108">
        <v>100</v>
      </c>
      <c r="Q67" s="112">
        <v>70</v>
      </c>
      <c r="R67" s="108" t="s">
        <v>4001</v>
      </c>
      <c r="S67" s="109" t="s">
        <v>4009</v>
      </c>
    </row>
    <row r="68" spans="1:19" s="20" customFormat="1" ht="172.2" thickBot="1" x14ac:dyDescent="0.35">
      <c r="A68" s="99">
        <v>58</v>
      </c>
      <c r="B68" s="107" t="s">
        <v>3044</v>
      </c>
      <c r="C68" s="108" t="s">
        <v>15</v>
      </c>
      <c r="D68" s="108" t="s">
        <v>4001</v>
      </c>
      <c r="E68" s="108" t="s">
        <v>4002</v>
      </c>
      <c r="F68" s="109" t="s">
        <v>4072</v>
      </c>
      <c r="G68" s="109" t="s">
        <v>4134</v>
      </c>
      <c r="H68" s="109" t="s">
        <v>4131</v>
      </c>
      <c r="I68" s="109" t="s">
        <v>4135</v>
      </c>
      <c r="J68" s="109" t="s">
        <v>4139</v>
      </c>
      <c r="K68" s="117">
        <v>1011</v>
      </c>
      <c r="L68" s="108">
        <v>0</v>
      </c>
      <c r="M68" s="111" t="s">
        <v>4128</v>
      </c>
      <c r="N68" s="108">
        <v>365</v>
      </c>
      <c r="O68" s="108">
        <v>0</v>
      </c>
      <c r="P68" s="108">
        <v>100</v>
      </c>
      <c r="Q68" s="112">
        <v>75</v>
      </c>
      <c r="R68" s="108" t="s">
        <v>4001</v>
      </c>
      <c r="S68" s="109" t="s">
        <v>4009</v>
      </c>
    </row>
    <row r="69" spans="1:19" s="20" customFormat="1" ht="172.2" thickBot="1" x14ac:dyDescent="0.35">
      <c r="A69" s="99">
        <v>59</v>
      </c>
      <c r="B69" s="107" t="s">
        <v>3046</v>
      </c>
      <c r="C69" s="108" t="s">
        <v>15</v>
      </c>
      <c r="D69" s="108" t="s">
        <v>4001</v>
      </c>
      <c r="E69" s="108" t="s">
        <v>4002</v>
      </c>
      <c r="F69" s="109" t="s">
        <v>4072</v>
      </c>
      <c r="G69" s="109" t="s">
        <v>4134</v>
      </c>
      <c r="H69" s="109" t="s">
        <v>4131</v>
      </c>
      <c r="I69" s="109" t="s">
        <v>4135</v>
      </c>
      <c r="J69" s="109" t="s">
        <v>4140</v>
      </c>
      <c r="K69" s="117">
        <v>1011</v>
      </c>
      <c r="L69" s="108">
        <v>0</v>
      </c>
      <c r="M69" s="111" t="s">
        <v>4128</v>
      </c>
      <c r="N69" s="108">
        <v>365</v>
      </c>
      <c r="O69" s="108">
        <v>0</v>
      </c>
      <c r="P69" s="108">
        <v>100</v>
      </c>
      <c r="Q69" s="112">
        <v>100</v>
      </c>
      <c r="R69" s="108" t="s">
        <v>4001</v>
      </c>
      <c r="S69" s="109" t="s">
        <v>4009</v>
      </c>
    </row>
    <row r="70" spans="1:19" s="20" customFormat="1" ht="172.2" thickBot="1" x14ac:dyDescent="0.35">
      <c r="A70" s="99">
        <v>60</v>
      </c>
      <c r="B70" s="107" t="s">
        <v>3048</v>
      </c>
      <c r="C70" s="108" t="s">
        <v>15</v>
      </c>
      <c r="D70" s="108" t="s">
        <v>4001</v>
      </c>
      <c r="E70" s="108" t="s">
        <v>4002</v>
      </c>
      <c r="F70" s="109" t="s">
        <v>4072</v>
      </c>
      <c r="G70" s="109" t="s">
        <v>4134</v>
      </c>
      <c r="H70" s="109" t="s">
        <v>4131</v>
      </c>
      <c r="I70" s="109" t="s">
        <v>4141</v>
      </c>
      <c r="J70" s="109" t="s">
        <v>4142</v>
      </c>
      <c r="K70" s="117">
        <v>1011</v>
      </c>
      <c r="L70" s="108">
        <v>0</v>
      </c>
      <c r="M70" s="111" t="s">
        <v>4077</v>
      </c>
      <c r="N70" s="108">
        <v>365</v>
      </c>
      <c r="O70" s="108">
        <v>0</v>
      </c>
      <c r="P70" s="108">
        <v>100</v>
      </c>
      <c r="Q70" s="112">
        <v>100</v>
      </c>
      <c r="R70" s="108" t="s">
        <v>4001</v>
      </c>
      <c r="S70" s="109" t="s">
        <v>4009</v>
      </c>
    </row>
    <row r="71" spans="1:19" s="20" customFormat="1" ht="172.2" thickBot="1" x14ac:dyDescent="0.35">
      <c r="A71" s="99">
        <v>61</v>
      </c>
      <c r="B71" s="107" t="s">
        <v>3050</v>
      </c>
      <c r="C71" s="108" t="s">
        <v>15</v>
      </c>
      <c r="D71" s="108"/>
      <c r="E71" s="108" t="s">
        <v>4002</v>
      </c>
      <c r="F71" s="109" t="s">
        <v>4072</v>
      </c>
      <c r="G71" s="109" t="s">
        <v>4134</v>
      </c>
      <c r="H71" s="109" t="s">
        <v>4131</v>
      </c>
      <c r="I71" s="109" t="s">
        <v>4143</v>
      </c>
      <c r="J71" s="109" t="s">
        <v>4144</v>
      </c>
      <c r="K71" s="117">
        <v>1011</v>
      </c>
      <c r="L71" s="108">
        <v>0</v>
      </c>
      <c r="M71" s="111" t="s">
        <v>4008</v>
      </c>
      <c r="N71" s="108">
        <v>365</v>
      </c>
      <c r="O71" s="108">
        <v>0</v>
      </c>
      <c r="P71" s="108">
        <v>100</v>
      </c>
      <c r="Q71" s="112">
        <v>100</v>
      </c>
      <c r="R71" s="108" t="s">
        <v>4001</v>
      </c>
      <c r="S71" s="109" t="s">
        <v>4009</v>
      </c>
    </row>
    <row r="72" spans="1:19" s="20" customFormat="1" ht="172.2" thickBot="1" x14ac:dyDescent="0.35">
      <c r="A72" s="99">
        <v>62</v>
      </c>
      <c r="B72" s="107" t="s">
        <v>3052</v>
      </c>
      <c r="C72" s="108" t="s">
        <v>15</v>
      </c>
      <c r="D72" s="108"/>
      <c r="E72" s="108" t="s">
        <v>4002</v>
      </c>
      <c r="F72" s="109" t="s">
        <v>4072</v>
      </c>
      <c r="G72" s="109" t="s">
        <v>4134</v>
      </c>
      <c r="H72" s="109" t="s">
        <v>4131</v>
      </c>
      <c r="I72" s="109" t="s">
        <v>4145</v>
      </c>
      <c r="J72" s="109" t="s">
        <v>4146</v>
      </c>
      <c r="K72" s="117">
        <v>1011</v>
      </c>
      <c r="L72" s="108">
        <v>0</v>
      </c>
      <c r="M72" s="111" t="s">
        <v>4044</v>
      </c>
      <c r="N72" s="108">
        <v>365</v>
      </c>
      <c r="O72" s="108">
        <v>0</v>
      </c>
      <c r="P72" s="108">
        <v>100</v>
      </c>
      <c r="Q72" s="112">
        <v>100</v>
      </c>
      <c r="R72" s="108" t="s">
        <v>4001</v>
      </c>
      <c r="S72" s="109" t="s">
        <v>4009</v>
      </c>
    </row>
    <row r="73" spans="1:19" s="20" customFormat="1" ht="172.2" thickBot="1" x14ac:dyDescent="0.35">
      <c r="A73" s="99">
        <v>63</v>
      </c>
      <c r="B73" s="107" t="s">
        <v>3054</v>
      </c>
      <c r="C73" s="108" t="s">
        <v>15</v>
      </c>
      <c r="D73" s="108"/>
      <c r="E73" s="108" t="s">
        <v>4002</v>
      </c>
      <c r="F73" s="109" t="s">
        <v>4072</v>
      </c>
      <c r="G73" s="109" t="s">
        <v>4134</v>
      </c>
      <c r="H73" s="109" t="s">
        <v>4131</v>
      </c>
      <c r="I73" s="109" t="s">
        <v>4147</v>
      </c>
      <c r="J73" s="109" t="s">
        <v>4148</v>
      </c>
      <c r="K73" s="117">
        <v>1011</v>
      </c>
      <c r="L73" s="108">
        <v>0</v>
      </c>
      <c r="M73" s="111" t="s">
        <v>4035</v>
      </c>
      <c r="N73" s="108">
        <v>365</v>
      </c>
      <c r="O73" s="108">
        <v>0</v>
      </c>
      <c r="P73" s="108">
        <v>100</v>
      </c>
      <c r="Q73" s="112">
        <v>100</v>
      </c>
      <c r="R73" s="108" t="s">
        <v>4001</v>
      </c>
      <c r="S73" s="109" t="s">
        <v>4009</v>
      </c>
    </row>
    <row r="74" spans="1:19" s="20" customFormat="1" ht="172.2" thickBot="1" x14ac:dyDescent="0.35">
      <c r="A74" s="99">
        <v>64</v>
      </c>
      <c r="B74" s="107" t="s">
        <v>3056</v>
      </c>
      <c r="C74" s="108" t="s">
        <v>15</v>
      </c>
      <c r="D74" s="108" t="s">
        <v>4001</v>
      </c>
      <c r="E74" s="108" t="s">
        <v>4002</v>
      </c>
      <c r="F74" s="109" t="s">
        <v>4072</v>
      </c>
      <c r="G74" s="109" t="s">
        <v>4149</v>
      </c>
      <c r="H74" s="109" t="s">
        <v>4131</v>
      </c>
      <c r="I74" s="109" t="s">
        <v>4150</v>
      </c>
      <c r="J74" s="109" t="s">
        <v>4151</v>
      </c>
      <c r="K74" s="117">
        <v>1011</v>
      </c>
      <c r="L74" s="108">
        <v>0</v>
      </c>
      <c r="M74" s="111" t="s">
        <v>4152</v>
      </c>
      <c r="N74" s="108">
        <v>365</v>
      </c>
      <c r="O74" s="108">
        <v>0</v>
      </c>
      <c r="P74" s="108">
        <v>100</v>
      </c>
      <c r="Q74" s="112">
        <v>100</v>
      </c>
      <c r="R74" s="108" t="s">
        <v>4001</v>
      </c>
      <c r="S74" s="109" t="s">
        <v>4009</v>
      </c>
    </row>
    <row r="75" spans="1:19" s="20" customFormat="1" ht="172.2" thickBot="1" x14ac:dyDescent="0.35">
      <c r="A75" s="99">
        <v>65</v>
      </c>
      <c r="B75" s="107" t="s">
        <v>3058</v>
      </c>
      <c r="C75" s="108" t="s">
        <v>15</v>
      </c>
      <c r="D75" s="108"/>
      <c r="E75" s="108" t="s">
        <v>4002</v>
      </c>
      <c r="F75" s="109" t="s">
        <v>4072</v>
      </c>
      <c r="G75" s="109" t="s">
        <v>4149</v>
      </c>
      <c r="H75" s="109" t="s">
        <v>4131</v>
      </c>
      <c r="I75" s="109" t="s">
        <v>4150</v>
      </c>
      <c r="J75" s="109" t="s">
        <v>4153</v>
      </c>
      <c r="K75" s="117">
        <v>1011</v>
      </c>
      <c r="L75" s="108">
        <v>0</v>
      </c>
      <c r="M75" s="111" t="s">
        <v>4152</v>
      </c>
      <c r="N75" s="108">
        <v>365</v>
      </c>
      <c r="O75" s="108">
        <v>0</v>
      </c>
      <c r="P75" s="108">
        <v>100</v>
      </c>
      <c r="Q75" s="112">
        <v>100</v>
      </c>
      <c r="R75" s="108" t="s">
        <v>4001</v>
      </c>
      <c r="S75" s="109" t="s">
        <v>4009</v>
      </c>
    </row>
    <row r="76" spans="1:19" s="20" customFormat="1" ht="172.2" thickBot="1" x14ac:dyDescent="0.35">
      <c r="A76" s="99">
        <v>66</v>
      </c>
      <c r="B76" s="107" t="s">
        <v>3060</v>
      </c>
      <c r="C76" s="108" t="s">
        <v>15</v>
      </c>
      <c r="D76" s="108" t="s">
        <v>4001</v>
      </c>
      <c r="E76" s="108" t="s">
        <v>4002</v>
      </c>
      <c r="F76" s="109" t="s">
        <v>4072</v>
      </c>
      <c r="G76" s="109" t="s">
        <v>4154</v>
      </c>
      <c r="H76" s="109" t="s">
        <v>4131</v>
      </c>
      <c r="I76" s="109" t="s">
        <v>4155</v>
      </c>
      <c r="J76" s="109" t="s">
        <v>4156</v>
      </c>
      <c r="K76" s="117">
        <v>1011</v>
      </c>
      <c r="L76" s="108">
        <v>0</v>
      </c>
      <c r="M76" s="111" t="s">
        <v>4157</v>
      </c>
      <c r="N76" s="108">
        <v>365</v>
      </c>
      <c r="O76" s="108">
        <v>0</v>
      </c>
      <c r="P76" s="108">
        <v>100</v>
      </c>
      <c r="Q76" s="112">
        <v>50</v>
      </c>
      <c r="R76" s="108" t="s">
        <v>4001</v>
      </c>
      <c r="S76" s="109" t="s">
        <v>4009</v>
      </c>
    </row>
    <row r="77" spans="1:19" s="20" customFormat="1" ht="172.2" thickBot="1" x14ac:dyDescent="0.35">
      <c r="A77" s="99">
        <v>67</v>
      </c>
      <c r="B77" s="107" t="s">
        <v>3062</v>
      </c>
      <c r="C77" s="108" t="s">
        <v>15</v>
      </c>
      <c r="D77" s="108" t="s">
        <v>4001</v>
      </c>
      <c r="E77" s="108" t="s">
        <v>4002</v>
      </c>
      <c r="F77" s="109" t="s">
        <v>4072</v>
      </c>
      <c r="G77" s="109" t="s">
        <v>4154</v>
      </c>
      <c r="H77" s="109" t="s">
        <v>4131</v>
      </c>
      <c r="I77" s="109" t="s">
        <v>4155</v>
      </c>
      <c r="J77" s="109" t="s">
        <v>4158</v>
      </c>
      <c r="K77" s="117">
        <v>1011</v>
      </c>
      <c r="L77" s="108">
        <v>0</v>
      </c>
      <c r="M77" s="111" t="s">
        <v>4157</v>
      </c>
      <c r="N77" s="108">
        <v>365</v>
      </c>
      <c r="O77" s="108">
        <v>0</v>
      </c>
      <c r="P77" s="108">
        <v>100</v>
      </c>
      <c r="Q77" s="112">
        <v>100</v>
      </c>
      <c r="R77" s="108" t="s">
        <v>4001</v>
      </c>
      <c r="S77" s="109" t="s">
        <v>4009</v>
      </c>
    </row>
    <row r="78" spans="1:19" s="20" customFormat="1" ht="172.2" thickBot="1" x14ac:dyDescent="0.35">
      <c r="A78" s="99">
        <v>68</v>
      </c>
      <c r="B78" s="107" t="s">
        <v>3064</v>
      </c>
      <c r="C78" s="108" t="s">
        <v>15</v>
      </c>
      <c r="D78" s="108" t="s">
        <v>4001</v>
      </c>
      <c r="E78" s="108" t="s">
        <v>4002</v>
      </c>
      <c r="F78" s="109" t="s">
        <v>4072</v>
      </c>
      <c r="G78" s="109" t="s">
        <v>4154</v>
      </c>
      <c r="H78" s="109" t="s">
        <v>4131</v>
      </c>
      <c r="I78" s="109" t="s">
        <v>4159</v>
      </c>
      <c r="J78" s="109" t="s">
        <v>4160</v>
      </c>
      <c r="K78" s="117">
        <v>1011.2202070009999</v>
      </c>
      <c r="L78" s="108">
        <v>0</v>
      </c>
      <c r="M78" s="111" t="s">
        <v>4157</v>
      </c>
      <c r="N78" s="108">
        <v>365</v>
      </c>
      <c r="O78" s="108">
        <v>0</v>
      </c>
      <c r="P78" s="108">
        <v>100</v>
      </c>
      <c r="Q78" s="112">
        <v>100</v>
      </c>
      <c r="R78" s="108" t="s">
        <v>4001</v>
      </c>
      <c r="S78" s="109" t="s">
        <v>4161</v>
      </c>
    </row>
    <row r="79" spans="1:19" s="20" customFormat="1" ht="172.2" thickBot="1" x14ac:dyDescent="0.35">
      <c r="A79" s="99">
        <v>69</v>
      </c>
      <c r="B79" s="107" t="s">
        <v>3066</v>
      </c>
      <c r="C79" s="108" t="s">
        <v>15</v>
      </c>
      <c r="D79" s="108" t="s">
        <v>4001</v>
      </c>
      <c r="E79" s="108" t="s">
        <v>4002</v>
      </c>
      <c r="F79" s="109" t="s">
        <v>4072</v>
      </c>
      <c r="G79" s="109" t="s">
        <v>4154</v>
      </c>
      <c r="H79" s="109" t="s">
        <v>4131</v>
      </c>
      <c r="I79" s="109" t="s">
        <v>4159</v>
      </c>
      <c r="J79" s="109" t="s">
        <v>4162</v>
      </c>
      <c r="K79" s="117">
        <v>1011</v>
      </c>
      <c r="L79" s="108">
        <v>0</v>
      </c>
      <c r="M79" s="111" t="s">
        <v>4157</v>
      </c>
      <c r="N79" s="108">
        <v>365</v>
      </c>
      <c r="O79" s="108">
        <v>0</v>
      </c>
      <c r="P79" s="108">
        <v>100</v>
      </c>
      <c r="Q79" s="112">
        <v>80</v>
      </c>
      <c r="R79" s="108" t="s">
        <v>4001</v>
      </c>
      <c r="S79" s="109" t="s">
        <v>4163</v>
      </c>
    </row>
    <row r="80" spans="1:19" s="20" customFormat="1" ht="172.2" thickBot="1" x14ac:dyDescent="0.35">
      <c r="A80" s="99">
        <v>70</v>
      </c>
      <c r="B80" s="107" t="s">
        <v>3068</v>
      </c>
      <c r="C80" s="108" t="s">
        <v>15</v>
      </c>
      <c r="D80" s="108" t="s">
        <v>4001</v>
      </c>
      <c r="E80" s="108" t="s">
        <v>4002</v>
      </c>
      <c r="F80" s="109" t="s">
        <v>4072</v>
      </c>
      <c r="G80" s="109" t="s">
        <v>4154</v>
      </c>
      <c r="H80" s="109" t="s">
        <v>4131</v>
      </c>
      <c r="I80" s="109" t="s">
        <v>4164</v>
      </c>
      <c r="J80" s="109" t="s">
        <v>4165</v>
      </c>
      <c r="K80" s="117" t="s">
        <v>4166</v>
      </c>
      <c r="L80" s="108">
        <v>217495275</v>
      </c>
      <c r="M80" s="111" t="s">
        <v>4157</v>
      </c>
      <c r="N80" s="108">
        <v>365</v>
      </c>
      <c r="O80" s="108">
        <v>197741635</v>
      </c>
      <c r="P80" s="108">
        <v>100</v>
      </c>
      <c r="Q80" s="112">
        <v>100</v>
      </c>
      <c r="R80" s="108" t="s">
        <v>4001</v>
      </c>
      <c r="S80" s="109" t="s">
        <v>4167</v>
      </c>
    </row>
    <row r="81" spans="1:19" s="20" customFormat="1" ht="172.2" thickBot="1" x14ac:dyDescent="0.35">
      <c r="A81" s="99">
        <v>71</v>
      </c>
      <c r="B81" s="107" t="s">
        <v>3070</v>
      </c>
      <c r="C81" s="108" t="s">
        <v>15</v>
      </c>
      <c r="D81" s="108" t="s">
        <v>4001</v>
      </c>
      <c r="E81" s="108" t="s">
        <v>4002</v>
      </c>
      <c r="F81" s="109" t="s">
        <v>4072</v>
      </c>
      <c r="G81" s="109" t="s">
        <v>4168</v>
      </c>
      <c r="H81" s="109" t="s">
        <v>4169</v>
      </c>
      <c r="I81" s="109" t="s">
        <v>4170</v>
      </c>
      <c r="J81" s="109" t="s">
        <v>4171</v>
      </c>
      <c r="K81" s="117">
        <v>1011</v>
      </c>
      <c r="L81" s="108">
        <v>0</v>
      </c>
      <c r="M81" s="111" t="s">
        <v>4026</v>
      </c>
      <c r="N81" s="108">
        <v>365</v>
      </c>
      <c r="O81" s="108">
        <v>0</v>
      </c>
      <c r="P81" s="108">
        <v>100</v>
      </c>
      <c r="Q81" s="112">
        <v>100</v>
      </c>
      <c r="R81" s="108" t="s">
        <v>4001</v>
      </c>
      <c r="S81" s="109" t="s">
        <v>4163</v>
      </c>
    </row>
    <row r="82" spans="1:19" s="20" customFormat="1" ht="172.2" thickBot="1" x14ac:dyDescent="0.35">
      <c r="A82" s="99">
        <v>72</v>
      </c>
      <c r="B82" s="107" t="s">
        <v>3072</v>
      </c>
      <c r="C82" s="108" t="s">
        <v>15</v>
      </c>
      <c r="D82" s="108" t="s">
        <v>4001</v>
      </c>
      <c r="E82" s="108" t="s">
        <v>4002</v>
      </c>
      <c r="F82" s="109" t="s">
        <v>4072</v>
      </c>
      <c r="G82" s="109" t="s">
        <v>4168</v>
      </c>
      <c r="H82" s="109" t="s">
        <v>4169</v>
      </c>
      <c r="I82" s="109" t="s">
        <v>4170</v>
      </c>
      <c r="J82" s="109" t="s">
        <v>4172</v>
      </c>
      <c r="K82" s="117">
        <v>1011</v>
      </c>
      <c r="L82" s="108">
        <v>0</v>
      </c>
      <c r="M82" s="111" t="s">
        <v>4026</v>
      </c>
      <c r="N82" s="108">
        <v>365</v>
      </c>
      <c r="O82" s="108">
        <v>0</v>
      </c>
      <c r="P82" s="108">
        <v>100</v>
      </c>
      <c r="Q82" s="112">
        <v>92</v>
      </c>
      <c r="R82" s="108" t="s">
        <v>4001</v>
      </c>
      <c r="S82" s="109" t="s">
        <v>4163</v>
      </c>
    </row>
    <row r="83" spans="1:19" s="20" customFormat="1" ht="172.2" thickBot="1" x14ac:dyDescent="0.35">
      <c r="A83" s="99">
        <v>73</v>
      </c>
      <c r="B83" s="107" t="s">
        <v>3074</v>
      </c>
      <c r="C83" s="108" t="s">
        <v>15</v>
      </c>
      <c r="D83" s="108" t="s">
        <v>4001</v>
      </c>
      <c r="E83" s="108" t="s">
        <v>4002</v>
      </c>
      <c r="F83" s="109" t="s">
        <v>4072</v>
      </c>
      <c r="G83" s="109" t="s">
        <v>4168</v>
      </c>
      <c r="H83" s="109" t="s">
        <v>4169</v>
      </c>
      <c r="I83" s="109" t="s">
        <v>4173</v>
      </c>
      <c r="J83" s="109" t="s">
        <v>4174</v>
      </c>
      <c r="K83" s="117">
        <v>1011</v>
      </c>
      <c r="L83" s="108">
        <v>0</v>
      </c>
      <c r="M83" s="111" t="s">
        <v>4084</v>
      </c>
      <c r="N83" s="108">
        <v>365</v>
      </c>
      <c r="O83" s="108">
        <v>0</v>
      </c>
      <c r="P83" s="108">
        <v>100</v>
      </c>
      <c r="Q83" s="112">
        <v>92</v>
      </c>
      <c r="R83" s="108" t="s">
        <v>4001</v>
      </c>
      <c r="S83" s="109" t="s">
        <v>4163</v>
      </c>
    </row>
    <row r="84" spans="1:19" s="20" customFormat="1" ht="172.2" thickBot="1" x14ac:dyDescent="0.35">
      <c r="A84" s="99">
        <v>74</v>
      </c>
      <c r="B84" s="107" t="s">
        <v>3076</v>
      </c>
      <c r="C84" s="108" t="s">
        <v>15</v>
      </c>
      <c r="D84" s="108" t="s">
        <v>4001</v>
      </c>
      <c r="E84" s="108" t="s">
        <v>4002</v>
      </c>
      <c r="F84" s="109" t="s">
        <v>4072</v>
      </c>
      <c r="G84" s="109" t="s">
        <v>4168</v>
      </c>
      <c r="H84" s="109" t="s">
        <v>4169</v>
      </c>
      <c r="I84" s="109" t="s">
        <v>4173</v>
      </c>
      <c r="J84" s="109" t="s">
        <v>4175</v>
      </c>
      <c r="K84" s="117">
        <v>1011</v>
      </c>
      <c r="L84" s="108">
        <v>0</v>
      </c>
      <c r="M84" s="111" t="s">
        <v>4084</v>
      </c>
      <c r="N84" s="108">
        <v>365</v>
      </c>
      <c r="O84" s="108">
        <v>0</v>
      </c>
      <c r="P84" s="108">
        <v>100</v>
      </c>
      <c r="Q84" s="112">
        <v>92</v>
      </c>
      <c r="R84" s="108" t="s">
        <v>4001</v>
      </c>
      <c r="S84" s="109" t="s">
        <v>4163</v>
      </c>
    </row>
    <row r="85" spans="1:19" s="20" customFormat="1" ht="172.2" thickBot="1" x14ac:dyDescent="0.35">
      <c r="A85" s="99">
        <v>75</v>
      </c>
      <c r="B85" s="107" t="s">
        <v>3078</v>
      </c>
      <c r="C85" s="108" t="s">
        <v>15</v>
      </c>
      <c r="D85" s="108" t="s">
        <v>4001</v>
      </c>
      <c r="E85" s="108" t="s">
        <v>4002</v>
      </c>
      <c r="F85" s="109" t="s">
        <v>4072</v>
      </c>
      <c r="G85" s="109" t="s">
        <v>4168</v>
      </c>
      <c r="H85" s="109" t="s">
        <v>4169</v>
      </c>
      <c r="I85" s="109" t="s">
        <v>4176</v>
      </c>
      <c r="J85" s="109" t="s">
        <v>4177</v>
      </c>
      <c r="K85" s="117">
        <v>1011</v>
      </c>
      <c r="L85" s="108">
        <v>0</v>
      </c>
      <c r="M85" s="111" t="s">
        <v>4178</v>
      </c>
      <c r="N85" s="108">
        <v>365</v>
      </c>
      <c r="O85" s="108">
        <v>0</v>
      </c>
      <c r="P85" s="108">
        <v>100</v>
      </c>
      <c r="Q85" s="112">
        <v>100</v>
      </c>
      <c r="R85" s="108" t="s">
        <v>4001</v>
      </c>
      <c r="S85" s="109" t="s">
        <v>4163</v>
      </c>
    </row>
    <row r="86" spans="1:19" s="20" customFormat="1" ht="172.2" thickBot="1" x14ac:dyDescent="0.35">
      <c r="A86" s="99">
        <v>76</v>
      </c>
      <c r="B86" s="107" t="s">
        <v>3080</v>
      </c>
      <c r="C86" s="108" t="s">
        <v>15</v>
      </c>
      <c r="D86" s="108" t="s">
        <v>4001</v>
      </c>
      <c r="E86" s="108" t="s">
        <v>4002</v>
      </c>
      <c r="F86" s="109" t="s">
        <v>4072</v>
      </c>
      <c r="G86" s="109" t="s">
        <v>4179</v>
      </c>
      <c r="H86" s="109" t="s">
        <v>4169</v>
      </c>
      <c r="I86" s="109" t="s">
        <v>4180</v>
      </c>
      <c r="J86" s="109" t="s">
        <v>4181</v>
      </c>
      <c r="K86" s="117">
        <v>1011</v>
      </c>
      <c r="L86" s="108">
        <v>0</v>
      </c>
      <c r="M86" s="111" t="s">
        <v>4077</v>
      </c>
      <c r="N86" s="108">
        <v>365</v>
      </c>
      <c r="O86" s="108">
        <v>0</v>
      </c>
      <c r="P86" s="108">
        <v>100</v>
      </c>
      <c r="Q86" s="112">
        <v>100</v>
      </c>
      <c r="R86" s="108" t="s">
        <v>4001</v>
      </c>
      <c r="S86" s="109" t="s">
        <v>4163</v>
      </c>
    </row>
    <row r="87" spans="1:19" ht="172.2" thickBot="1" x14ac:dyDescent="0.35">
      <c r="A87" s="99">
        <v>77</v>
      </c>
      <c r="B87" s="107" t="s">
        <v>3082</v>
      </c>
      <c r="C87" s="125" t="s">
        <v>15</v>
      </c>
      <c r="D87" s="125" t="s">
        <v>4001</v>
      </c>
      <c r="E87" s="125" t="s">
        <v>4002</v>
      </c>
      <c r="F87" s="126" t="s">
        <v>4072</v>
      </c>
      <c r="G87" s="109" t="s">
        <v>4179</v>
      </c>
      <c r="H87" s="126" t="s">
        <v>4169</v>
      </c>
      <c r="I87" s="126" t="s">
        <v>4182</v>
      </c>
      <c r="J87" s="126" t="s">
        <v>4183</v>
      </c>
      <c r="K87" s="117">
        <v>220207001</v>
      </c>
      <c r="L87" s="108">
        <v>1215000000</v>
      </c>
      <c r="M87" s="111" t="s">
        <v>4026</v>
      </c>
      <c r="N87" s="125">
        <v>365</v>
      </c>
      <c r="O87" s="108">
        <v>1213490564</v>
      </c>
      <c r="P87" s="125">
        <v>100</v>
      </c>
      <c r="Q87" s="127">
        <v>100</v>
      </c>
      <c r="R87" s="108" t="s">
        <v>4001</v>
      </c>
      <c r="S87" s="109" t="s">
        <v>4184</v>
      </c>
    </row>
    <row r="88" spans="1:19" ht="172.2" thickBot="1" x14ac:dyDescent="0.35">
      <c r="A88" s="99">
        <v>78</v>
      </c>
      <c r="B88" s="107" t="s">
        <v>3084</v>
      </c>
      <c r="C88" s="125" t="s">
        <v>15</v>
      </c>
      <c r="D88" s="125" t="s">
        <v>4001</v>
      </c>
      <c r="E88" s="125" t="s">
        <v>4002</v>
      </c>
      <c r="F88" s="126" t="s">
        <v>4072</v>
      </c>
      <c r="G88" s="109" t="s">
        <v>4168</v>
      </c>
      <c r="H88" s="126" t="s">
        <v>4169</v>
      </c>
      <c r="I88" s="126" t="s">
        <v>4185</v>
      </c>
      <c r="J88" s="126" t="s">
        <v>4186</v>
      </c>
      <c r="K88" s="128" t="s">
        <v>4187</v>
      </c>
      <c r="L88" s="125">
        <v>240553119</v>
      </c>
      <c r="M88" s="111" t="s">
        <v>4188</v>
      </c>
      <c r="N88" s="125">
        <v>365</v>
      </c>
      <c r="O88" s="125">
        <v>150747581</v>
      </c>
      <c r="P88" s="125">
        <v>100</v>
      </c>
      <c r="Q88" s="127">
        <v>90</v>
      </c>
      <c r="R88" s="108" t="s">
        <v>4001</v>
      </c>
      <c r="S88" s="109" t="s">
        <v>4189</v>
      </c>
    </row>
    <row r="350981" spans="1:1" x14ac:dyDescent="0.3">
      <c r="A350981" s="98" t="s">
        <v>15</v>
      </c>
    </row>
    <row r="350982" spans="1:1" x14ac:dyDescent="0.3">
      <c r="A350982" s="98" t="s">
        <v>16</v>
      </c>
    </row>
  </sheetData>
  <mergeCells count="3">
    <mergeCell ref="D1:G1"/>
    <mergeCell ref="D2:G2"/>
    <mergeCell ref="B8:S8"/>
  </mergeCells>
  <dataValidations count="16">
    <dataValidation type="textLength" allowBlank="1" showInputMessage="1" error="Escriba un texto  Maximo 390 Caracteres" promptTitle="Cualquier contenido Maximo 390 Caracteres" prompt=" Registre el nombre del Objetivo Estratégico que afecta el programa." sqref="F11:F88">
      <formula1>0</formula1>
      <formula2>390</formula2>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88 G11:G88">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sqref="C11:C88">
      <formula1>$A$350980:$A$350982</formula1>
    </dataValidation>
    <dataValidation type="textLength" allowBlank="1" showInputMessage="1" error="Escriba un texto  Maximo 200 Caracteres" promptTitle="Cualquier contenido Maximo 200 Caracteres" prompt=" Registre COMPLETO el Acto Administrativo de Aprobación del Plan de Acción." sqref="E11:E88">
      <formula1>0</formula1>
      <formula2>200</formula2>
    </dataValidation>
    <dataValidation type="textLength" allowBlank="1" showInputMessage="1" error="Escriba un texto " promptTitle="Cualquier contenido" prompt=" En caso de ajustes describa los cambios realizados " sqref="R11:R18 R20:R88">
      <formula1>0</formula1>
      <formula2>3500</formula2>
    </dataValidation>
    <dataValidation type="whole" allowBlank="1" showInputMessage="1" showErrorMessage="1" errorTitle="Entrada no válida" error="Por favor escriba un número entero" promptTitle="Escriba un número entero en esta casilla" prompt=" Registre EN NÚMERO el % de cumplimiento de acuerdo a la meta " sqref="Q11 Q14:Q15 Q17:Q18 Q20:Q88">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el porcentaje (%) del tiempo transcurrido a la fecha del informe del poyecto, respecto al tiempo total programado." sqref="P11 P14:P15 P17:P18 P20:P88">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sqref="S11:S18 S20:S88">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 O14:O15 O17:O18 O20:O88">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 N14:N15 N17:N18 N20:N88">
      <formula1>-9223372036854770000</formula1>
      <formula2>9223372036854770000</formula2>
    </dataValidation>
    <dataValidation type="textLength" allowBlank="1" showInputMessage="1" error="Escriba un texto  Maximo 390 Caracteres" promptTitle="Cualquier contenido Maximo 390 Caracteres" prompt=" Relacione el nombre del funcionario responsable del desarrollo del proyecto." sqref="M11:M18 M20:M88">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18 L20:L88">
      <formula1>-9223372036854770000</formula1>
      <formula2>9223372036854770000</formula2>
    </dataValidation>
    <dataValidation type="textLength" allowBlank="1" showInputMessage="1" error="Escriba un texto  Maximo 390 Caracteres" promptTitle="Cualquier contenido Maximo 390 Caracteres" prompt=" Relacione el o los códigos de los rubros presupuestales del PROYECTO o, en su defecto, el dígito definido por la Entidad." sqref="K11:K18 K20:K88">
      <formula1>0</formula1>
      <formula2>390</formula2>
    </dataValidation>
    <dataValidation type="textLength" allowBlank="1" showInputMessage="1" error="Escriba un texto  Maximo 390 Caracteres" promptTitle="Cualquier contenido Maximo 390 Caracteres" prompt=" Relacione el resultado esperado del proyecto." sqref="J11:J13 J17:J21 J25:J28 J30:J88">
      <formula1>0</formula1>
      <formula2>390</formula2>
    </dataValidation>
    <dataValidation type="textLength" allowBlank="1" showInputMessage="1" error="Escriba un texto  Maximo 390 Caracteres" promptTitle="Cualquier contenido Maximo 390 Caracteres" prompt=" Relacione el nombre de los proyectos que componen cada uno de los programas que se están reportando." sqref="J29 I30 J14:J16 I11:I21 I25:I28 I85:I88">
      <formula1>0</formula1>
      <formula2>390</formula2>
    </dataValidation>
    <dataValidation type="textLength" allowBlank="1" showInputMessage="1" error="Escriba un texto  Maximo 390 Caracteres" promptTitle="Cualquier contenido Maximo 390 Caracteres" prompt=" Relacione el nombre de los programas  a ejecutar dentro del plan de acción que se está reportando." sqref="I29 I31:I84 H11:H88">
      <formula1>0</formula1>
      <formula2>390</formula2>
    </dataValidation>
  </dataValidation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2014"/>
  <sheetViews>
    <sheetView topLeftCell="A22" zoomScale="85" zoomScaleNormal="85" workbookViewId="0">
      <selection activeCell="E14" sqref="E14"/>
    </sheetView>
  </sheetViews>
  <sheetFormatPr baseColWidth="10" defaultColWidth="9.109375" defaultRowHeight="14.4" x14ac:dyDescent="0.3"/>
  <cols>
    <col min="1" max="1" width="9.109375" style="1"/>
    <col min="2" max="2" width="17" style="1" customWidth="1"/>
    <col min="3" max="3" width="8" style="1" customWidth="1"/>
    <col min="4" max="4" width="6.88671875" style="1" customWidth="1"/>
    <col min="5" max="5" width="8.33203125" style="1" customWidth="1"/>
    <col min="6" max="6" width="43.44140625" style="1" customWidth="1"/>
    <col min="7" max="7" width="26.6640625" style="1" customWidth="1"/>
    <col min="8" max="8" width="29.33203125" style="1" customWidth="1"/>
    <col min="9" max="9" width="8.88671875" style="1" customWidth="1"/>
    <col min="10" max="10" width="14.109375" style="1" customWidth="1"/>
    <col min="11" max="11" width="21" style="1" customWidth="1"/>
    <col min="12" max="12" width="14.88671875" style="13" customWidth="1"/>
    <col min="13" max="13" width="17.6640625" style="1" customWidth="1"/>
    <col min="14" max="14" width="10.33203125" style="1" customWidth="1"/>
    <col min="15" max="15" width="10.109375" style="1" customWidth="1"/>
    <col min="16" max="16" width="18.33203125" style="13" customWidth="1"/>
    <col min="17" max="17" width="14.5546875" style="1" customWidth="1"/>
    <col min="18" max="18" width="9.109375" style="14" customWidth="1"/>
    <col min="19" max="19" width="39" style="1" customWidth="1"/>
    <col min="20" max="20" width="19" style="1" customWidth="1"/>
    <col min="21" max="16384" width="9.109375" style="1"/>
  </cols>
  <sheetData>
    <row r="1" spans="1:20" x14ac:dyDescent="0.3">
      <c r="B1" s="2" t="s">
        <v>0</v>
      </c>
      <c r="C1" s="2">
        <v>51</v>
      </c>
      <c r="D1" s="3" t="s">
        <v>1</v>
      </c>
      <c r="E1" s="4"/>
      <c r="F1" s="4"/>
      <c r="G1" s="4"/>
    </row>
    <row r="2" spans="1:20" x14ac:dyDescent="0.3">
      <c r="B2" s="2" t="s">
        <v>2</v>
      </c>
      <c r="C2" s="2">
        <v>2</v>
      </c>
      <c r="D2" s="3" t="s">
        <v>21</v>
      </c>
      <c r="E2" s="4"/>
      <c r="F2" s="4"/>
      <c r="G2" s="4"/>
    </row>
    <row r="3" spans="1:20" x14ac:dyDescent="0.3">
      <c r="B3" s="2" t="s">
        <v>3</v>
      </c>
      <c r="C3" s="2">
        <v>1</v>
      </c>
    </row>
    <row r="4" spans="1:20" x14ac:dyDescent="0.3">
      <c r="B4" s="2" t="s">
        <v>4</v>
      </c>
      <c r="C4" s="2">
        <v>373</v>
      </c>
    </row>
    <row r="5" spans="1:20" x14ac:dyDescent="0.3">
      <c r="B5" s="2" t="s">
        <v>5</v>
      </c>
      <c r="C5" s="5">
        <v>43100</v>
      </c>
    </row>
    <row r="6" spans="1:20" x14ac:dyDescent="0.3">
      <c r="B6" s="2" t="s">
        <v>6</v>
      </c>
      <c r="C6" s="2">
        <v>12</v>
      </c>
      <c r="D6" s="2" t="s">
        <v>7</v>
      </c>
    </row>
    <row r="8" spans="1:20" x14ac:dyDescent="0.3">
      <c r="A8" s="2" t="s">
        <v>19</v>
      </c>
      <c r="B8" s="3" t="s">
        <v>22</v>
      </c>
      <c r="C8" s="4"/>
      <c r="D8" s="4"/>
      <c r="E8" s="4"/>
      <c r="F8" s="4"/>
      <c r="G8" s="4"/>
      <c r="H8" s="4"/>
      <c r="I8" s="4"/>
      <c r="J8" s="4"/>
      <c r="K8" s="4"/>
      <c r="L8" s="4"/>
      <c r="M8" s="4"/>
      <c r="N8" s="4"/>
      <c r="O8" s="4"/>
      <c r="P8" s="4"/>
      <c r="Q8" s="4"/>
      <c r="R8" s="4"/>
      <c r="S8" s="4"/>
      <c r="T8" s="4"/>
    </row>
    <row r="9" spans="1:20" x14ac:dyDescent="0.3">
      <c r="C9" s="2">
        <v>2</v>
      </c>
      <c r="D9" s="2">
        <v>3</v>
      </c>
      <c r="E9" s="2">
        <v>4</v>
      </c>
      <c r="F9" s="2">
        <v>8</v>
      </c>
      <c r="G9" s="2">
        <v>12</v>
      </c>
      <c r="H9" s="2">
        <v>16</v>
      </c>
      <c r="I9" s="2">
        <v>20</v>
      </c>
      <c r="J9" s="2">
        <v>24</v>
      </c>
      <c r="K9" s="2">
        <v>28</v>
      </c>
      <c r="L9" s="15">
        <v>32</v>
      </c>
      <c r="M9" s="2">
        <v>36</v>
      </c>
      <c r="N9" s="2">
        <v>40</v>
      </c>
      <c r="O9" s="2">
        <v>44</v>
      </c>
      <c r="P9" s="15">
        <v>48</v>
      </c>
      <c r="Q9" s="2">
        <v>52</v>
      </c>
      <c r="R9" s="16">
        <v>55</v>
      </c>
      <c r="S9" s="2">
        <v>56</v>
      </c>
      <c r="T9" s="2">
        <v>60</v>
      </c>
    </row>
    <row r="10" spans="1:20" x14ac:dyDescent="0.3">
      <c r="C10" s="17" t="s">
        <v>23</v>
      </c>
      <c r="D10" s="2" t="s">
        <v>24</v>
      </c>
      <c r="E10" s="2" t="s">
        <v>25</v>
      </c>
      <c r="F10" s="17" t="s">
        <v>26</v>
      </c>
      <c r="G10" s="17" t="s">
        <v>27</v>
      </c>
      <c r="H10" s="17" t="s">
        <v>28</v>
      </c>
      <c r="I10" s="17" t="s">
        <v>29</v>
      </c>
      <c r="J10" s="17" t="s">
        <v>30</v>
      </c>
      <c r="K10" s="17" t="s">
        <v>31</v>
      </c>
      <c r="L10" s="18" t="s">
        <v>32</v>
      </c>
      <c r="M10" s="17" t="s">
        <v>33</v>
      </c>
      <c r="N10" s="17" t="s">
        <v>34</v>
      </c>
      <c r="O10" s="17" t="s">
        <v>35</v>
      </c>
      <c r="P10" s="18" t="s">
        <v>36</v>
      </c>
      <c r="Q10" s="17" t="s">
        <v>37</v>
      </c>
      <c r="R10" s="19" t="s">
        <v>38</v>
      </c>
      <c r="S10" s="17" t="s">
        <v>39</v>
      </c>
      <c r="T10" s="2" t="s">
        <v>12</v>
      </c>
    </row>
    <row r="11" spans="1:20" s="20" customFormat="1" x14ac:dyDescent="0.3">
      <c r="C11" s="21"/>
      <c r="D11" s="21"/>
      <c r="E11" s="21"/>
      <c r="F11" s="22"/>
      <c r="L11" s="23"/>
      <c r="P11" s="23"/>
      <c r="R11" s="14"/>
      <c r="T11" s="21"/>
    </row>
    <row r="12" spans="1:20" s="20" customFormat="1" x14ac:dyDescent="0.3">
      <c r="C12" s="21"/>
      <c r="D12" s="21"/>
      <c r="E12" s="21"/>
      <c r="F12" s="22"/>
      <c r="J12" s="24"/>
      <c r="K12" s="25"/>
      <c r="L12" s="26"/>
      <c r="M12" s="27"/>
      <c r="N12" s="28"/>
      <c r="O12" s="24"/>
      <c r="P12" s="26"/>
      <c r="Q12" s="25"/>
      <c r="R12" s="14"/>
      <c r="S12" s="27"/>
      <c r="T12" s="21"/>
    </row>
    <row r="13" spans="1:20" s="20" customFormat="1" x14ac:dyDescent="0.3">
      <c r="C13" s="21"/>
      <c r="D13" s="21"/>
      <c r="E13" s="21"/>
      <c r="J13" s="24"/>
      <c r="K13" s="25"/>
      <c r="L13" s="26"/>
      <c r="M13" s="27"/>
      <c r="N13" s="28"/>
      <c r="O13" s="24"/>
      <c r="P13" s="26"/>
      <c r="Q13" s="25"/>
      <c r="R13" s="14"/>
      <c r="S13" s="27"/>
      <c r="T13" s="21"/>
    </row>
    <row r="14" spans="1:20" s="20" customFormat="1" ht="15" thickBot="1" x14ac:dyDescent="0.35">
      <c r="C14" s="29" t="s">
        <v>15</v>
      </c>
      <c r="D14" s="29">
        <v>0</v>
      </c>
      <c r="E14" s="30" t="s">
        <v>2943</v>
      </c>
      <c r="F14" s="31" t="s">
        <v>2944</v>
      </c>
      <c r="G14" s="20" t="s">
        <v>43</v>
      </c>
      <c r="H14" s="20" t="str">
        <f>VLOOKUP(R14,[1]Hoja1!$A$1:$B$522,2,FALSE)</f>
        <v>A-2-0-4-7-4</v>
      </c>
      <c r="I14" s="20">
        <v>1</v>
      </c>
      <c r="J14" s="24" t="s">
        <v>2945</v>
      </c>
      <c r="K14" s="26">
        <v>9801303</v>
      </c>
      <c r="L14" s="26">
        <v>9801303</v>
      </c>
      <c r="M14" s="27" t="s">
        <v>2946</v>
      </c>
      <c r="N14" s="20">
        <v>1</v>
      </c>
      <c r="O14" s="24" t="s">
        <v>2945</v>
      </c>
      <c r="P14" s="26">
        <v>9801303</v>
      </c>
      <c r="Q14" s="25">
        <v>9801303</v>
      </c>
      <c r="R14" s="14">
        <v>13818</v>
      </c>
      <c r="S14" s="27" t="s">
        <v>2946</v>
      </c>
      <c r="T14" s="21"/>
    </row>
    <row r="15" spans="1:20" ht="15" thickBot="1" x14ac:dyDescent="0.35">
      <c r="A15" s="2">
        <v>1</v>
      </c>
      <c r="B15" s="1" t="s">
        <v>17</v>
      </c>
      <c r="C15" s="29" t="s">
        <v>15</v>
      </c>
      <c r="D15" s="29">
        <v>0</v>
      </c>
      <c r="E15" s="30" t="s">
        <v>2943</v>
      </c>
      <c r="F15" s="28" t="s">
        <v>2947</v>
      </c>
      <c r="G15" s="24" t="s">
        <v>43</v>
      </c>
      <c r="H15" s="20" t="str">
        <f>VLOOKUP(R15,[1]Hoja1!$A$1:$B$522,2,FALSE)</f>
        <v>A-2-0-4-5-1</v>
      </c>
      <c r="I15" s="24">
        <v>1</v>
      </c>
      <c r="J15" s="24" t="s">
        <v>2945</v>
      </c>
      <c r="K15" s="26">
        <v>1150000</v>
      </c>
      <c r="L15" s="26">
        <v>1150000</v>
      </c>
      <c r="M15" s="27" t="s">
        <v>2948</v>
      </c>
      <c r="N15" s="28">
        <v>1</v>
      </c>
      <c r="O15" s="24" t="s">
        <v>2945</v>
      </c>
      <c r="P15" s="26">
        <v>1150000</v>
      </c>
      <c r="Q15" s="25">
        <v>1150000</v>
      </c>
      <c r="R15" s="32">
        <v>318</v>
      </c>
      <c r="S15" s="27" t="s">
        <v>2948</v>
      </c>
      <c r="T15" s="33" t="s">
        <v>13</v>
      </c>
    </row>
    <row r="16" spans="1:20" x14ac:dyDescent="0.3">
      <c r="A16" s="2"/>
      <c r="B16" s="1" t="s">
        <v>2935</v>
      </c>
      <c r="C16" s="29" t="s">
        <v>15</v>
      </c>
      <c r="D16" s="29">
        <v>0</v>
      </c>
      <c r="E16" s="30" t="s">
        <v>2943</v>
      </c>
      <c r="F16" s="28" t="s">
        <v>2947</v>
      </c>
      <c r="G16" s="24" t="s">
        <v>43</v>
      </c>
      <c r="H16" s="20" t="str">
        <f>VLOOKUP(R16,[1]Hoja1!$A$1:$B$522,2,FALSE)</f>
        <v>A-1-0-2-16-1</v>
      </c>
      <c r="I16" s="24">
        <v>1</v>
      </c>
      <c r="J16" s="24" t="s">
        <v>2945</v>
      </c>
      <c r="K16" s="26">
        <v>1380000</v>
      </c>
      <c r="L16" s="26">
        <v>1380000</v>
      </c>
      <c r="M16" s="27" t="s">
        <v>2948</v>
      </c>
      <c r="N16" s="28">
        <v>1</v>
      </c>
      <c r="O16" s="24" t="s">
        <v>2945</v>
      </c>
      <c r="P16" s="26">
        <v>1380000</v>
      </c>
      <c r="Q16" s="25">
        <v>1380000</v>
      </c>
      <c r="R16" s="32">
        <v>218</v>
      </c>
      <c r="S16" s="27" t="s">
        <v>2948</v>
      </c>
      <c r="T16" s="29"/>
    </row>
    <row r="17" spans="1:20" x14ac:dyDescent="0.3">
      <c r="A17" s="2"/>
      <c r="B17" s="1" t="s">
        <v>2936</v>
      </c>
      <c r="C17" s="29" t="s">
        <v>15</v>
      </c>
      <c r="D17" s="29">
        <v>0</v>
      </c>
      <c r="E17" s="30" t="s">
        <v>2943</v>
      </c>
      <c r="F17" s="28" t="s">
        <v>2947</v>
      </c>
      <c r="G17" s="24" t="s">
        <v>43</v>
      </c>
      <c r="H17" s="20" t="str">
        <f>VLOOKUP(R17,[1]Hoja1!$A$1:$B$522,2,FALSE)</f>
        <v>A-2-0-4-5-1</v>
      </c>
      <c r="I17" s="24">
        <v>1</v>
      </c>
      <c r="J17" s="24" t="s">
        <v>2945</v>
      </c>
      <c r="K17" s="26">
        <v>1380000</v>
      </c>
      <c r="L17" s="26">
        <v>1380000</v>
      </c>
      <c r="M17" s="27" t="s">
        <v>2948</v>
      </c>
      <c r="N17" s="34">
        <v>1</v>
      </c>
      <c r="O17" s="24" t="s">
        <v>2945</v>
      </c>
      <c r="P17" s="26">
        <v>1380000</v>
      </c>
      <c r="Q17" s="25">
        <v>1380000</v>
      </c>
      <c r="R17" s="32">
        <v>118</v>
      </c>
      <c r="S17" s="27" t="s">
        <v>2948</v>
      </c>
      <c r="T17" s="29"/>
    </row>
    <row r="18" spans="1:20" x14ac:dyDescent="0.3">
      <c r="A18" s="2"/>
      <c r="B18" s="1" t="s">
        <v>2937</v>
      </c>
      <c r="C18" s="29" t="s">
        <v>15</v>
      </c>
      <c r="D18" s="29">
        <v>0</v>
      </c>
      <c r="E18" s="30" t="s">
        <v>2943</v>
      </c>
      <c r="F18" s="28" t="s">
        <v>2949</v>
      </c>
      <c r="G18" s="24" t="s">
        <v>43</v>
      </c>
      <c r="H18" s="20" t="str">
        <f>VLOOKUP(R18,[1]Hoja1!$A$1:$B$522,2,FALSE)</f>
        <v>A-1-0-2-16-1</v>
      </c>
      <c r="I18" s="24">
        <v>1</v>
      </c>
      <c r="J18" s="24" t="s">
        <v>2945</v>
      </c>
      <c r="K18" s="26">
        <v>1500000</v>
      </c>
      <c r="L18" s="26">
        <v>1500000</v>
      </c>
      <c r="M18" s="27" t="s">
        <v>2948</v>
      </c>
      <c r="N18" s="28">
        <v>1</v>
      </c>
      <c r="O18" s="24" t="s">
        <v>2945</v>
      </c>
      <c r="P18" s="26">
        <v>1500000</v>
      </c>
      <c r="Q18" s="25">
        <v>1500000</v>
      </c>
      <c r="R18" s="32">
        <v>618</v>
      </c>
      <c r="S18" s="27" t="s">
        <v>2948</v>
      </c>
      <c r="T18" s="29"/>
    </row>
    <row r="19" spans="1:20" x14ac:dyDescent="0.3">
      <c r="A19" s="2"/>
      <c r="B19" s="1" t="s">
        <v>2938</v>
      </c>
      <c r="C19" s="29" t="s">
        <v>15</v>
      </c>
      <c r="D19" s="29">
        <v>0</v>
      </c>
      <c r="E19" s="30" t="s">
        <v>2943</v>
      </c>
      <c r="F19" s="28" t="s">
        <v>2950</v>
      </c>
      <c r="G19" s="24" t="s">
        <v>43</v>
      </c>
      <c r="H19" s="20" t="str">
        <f>VLOOKUP(R19,[1]Hoja1!$A$1:$B$522,2,FALSE)</f>
        <v>A-1-0-2-16-1</v>
      </c>
      <c r="I19" s="24">
        <v>1</v>
      </c>
      <c r="J19" s="24" t="s">
        <v>2945</v>
      </c>
      <c r="K19" s="26">
        <v>550000</v>
      </c>
      <c r="L19" s="26">
        <v>550000</v>
      </c>
      <c r="M19" s="27" t="s">
        <v>2948</v>
      </c>
      <c r="N19" s="28">
        <v>1</v>
      </c>
      <c r="O19" s="24" t="s">
        <v>2945</v>
      </c>
      <c r="P19" s="26">
        <v>550000</v>
      </c>
      <c r="Q19" s="25">
        <v>550000</v>
      </c>
      <c r="R19" s="32">
        <v>418</v>
      </c>
      <c r="S19" s="27" t="s">
        <v>2948</v>
      </c>
      <c r="T19" s="29"/>
    </row>
    <row r="20" spans="1:20" x14ac:dyDescent="0.3">
      <c r="A20" s="2"/>
      <c r="B20" s="1" t="s">
        <v>2939</v>
      </c>
      <c r="C20" s="29" t="s">
        <v>15</v>
      </c>
      <c r="D20" s="29">
        <v>0</v>
      </c>
      <c r="E20" s="30" t="s">
        <v>2943</v>
      </c>
      <c r="F20" s="28" t="s">
        <v>2951</v>
      </c>
      <c r="G20" s="24" t="s">
        <v>43</v>
      </c>
      <c r="H20" s="20" t="str">
        <f>VLOOKUP(R20,[1]Hoja1!$A$1:$B$522,2,FALSE)</f>
        <v>A-2-0-4-22-1</v>
      </c>
      <c r="I20" s="24">
        <v>1</v>
      </c>
      <c r="J20" s="24" t="s">
        <v>2945</v>
      </c>
      <c r="K20" s="26">
        <v>14617</v>
      </c>
      <c r="L20" s="26">
        <v>14617</v>
      </c>
      <c r="M20" s="27" t="s">
        <v>2952</v>
      </c>
      <c r="N20" s="24">
        <v>1</v>
      </c>
      <c r="O20" s="24" t="s">
        <v>2945</v>
      </c>
      <c r="P20" s="26">
        <v>14617</v>
      </c>
      <c r="Q20" s="25">
        <v>14617</v>
      </c>
      <c r="R20" s="32">
        <v>12618</v>
      </c>
      <c r="S20" s="27" t="s">
        <v>2952</v>
      </c>
      <c r="T20" s="29"/>
    </row>
    <row r="21" spans="1:20" x14ac:dyDescent="0.3">
      <c r="A21" s="2"/>
      <c r="B21" s="1" t="s">
        <v>2940</v>
      </c>
      <c r="C21" s="29" t="s">
        <v>15</v>
      </c>
      <c r="D21" s="29">
        <v>0</v>
      </c>
      <c r="E21" s="30" t="s">
        <v>2943</v>
      </c>
      <c r="F21" s="28" t="s">
        <v>2953</v>
      </c>
      <c r="G21" s="24" t="s">
        <v>43</v>
      </c>
      <c r="H21" s="20" t="str">
        <f>VLOOKUP(R21,[1]Hoja1!$A$1:$B$522,2,FALSE)</f>
        <v>A-2-0-4-9-11</v>
      </c>
      <c r="I21" s="24">
        <v>1</v>
      </c>
      <c r="J21" s="24" t="s">
        <v>2945</v>
      </c>
      <c r="K21" s="26">
        <v>500000</v>
      </c>
      <c r="L21" s="26">
        <v>500000</v>
      </c>
      <c r="M21" s="27" t="s">
        <v>2948</v>
      </c>
      <c r="N21" s="28">
        <v>1</v>
      </c>
      <c r="O21" s="24" t="s">
        <v>2945</v>
      </c>
      <c r="P21" s="26">
        <v>500000</v>
      </c>
      <c r="Q21" s="25">
        <v>500000</v>
      </c>
      <c r="R21" s="32">
        <v>2118</v>
      </c>
      <c r="S21" s="27" t="s">
        <v>2948</v>
      </c>
      <c r="T21" s="29"/>
    </row>
    <row r="22" spans="1:20" x14ac:dyDescent="0.3">
      <c r="A22" s="2"/>
      <c r="B22" s="1" t="s">
        <v>2941</v>
      </c>
      <c r="C22" s="29" t="s">
        <v>15</v>
      </c>
      <c r="D22" s="29">
        <v>0</v>
      </c>
      <c r="E22" s="30" t="s">
        <v>2943</v>
      </c>
      <c r="F22" s="28" t="s">
        <v>2954</v>
      </c>
      <c r="G22" s="24" t="s">
        <v>43</v>
      </c>
      <c r="H22" s="20" t="str">
        <f>VLOOKUP(R22,[1]Hoja1!$A$1:$B$522,2,FALSE)</f>
        <v>A-3-5-3-9</v>
      </c>
      <c r="I22" s="24">
        <v>1</v>
      </c>
      <c r="J22" s="24" t="s">
        <v>2945</v>
      </c>
      <c r="K22" s="26">
        <v>2992000</v>
      </c>
      <c r="L22" s="26">
        <v>2992000</v>
      </c>
      <c r="M22" s="27" t="s">
        <v>2952</v>
      </c>
      <c r="N22" s="28">
        <v>1</v>
      </c>
      <c r="O22" s="24" t="s">
        <v>2945</v>
      </c>
      <c r="P22" s="26">
        <v>2992000</v>
      </c>
      <c r="Q22" s="25">
        <v>2992000</v>
      </c>
      <c r="R22" s="32">
        <v>8118</v>
      </c>
      <c r="S22" s="27" t="s">
        <v>2952</v>
      </c>
      <c r="T22" s="29"/>
    </row>
    <row r="23" spans="1:20" x14ac:dyDescent="0.3">
      <c r="A23" s="2"/>
      <c r="B23" s="1" t="s">
        <v>2955</v>
      </c>
      <c r="C23" s="29" t="s">
        <v>15</v>
      </c>
      <c r="D23" s="29">
        <v>0</v>
      </c>
      <c r="E23" s="30" t="s">
        <v>2943</v>
      </c>
      <c r="F23" s="28" t="s">
        <v>2956</v>
      </c>
      <c r="G23" s="24" t="s">
        <v>43</v>
      </c>
      <c r="H23" s="20" t="str">
        <f>VLOOKUP(R23,[1]Hoja1!$A$1:$B$522,2,FALSE)</f>
        <v>A-2-0-4-4-18</v>
      </c>
      <c r="I23" s="24">
        <v>1</v>
      </c>
      <c r="J23" s="24" t="s">
        <v>2945</v>
      </c>
      <c r="K23" s="26">
        <v>1624500</v>
      </c>
      <c r="L23" s="26">
        <v>1624500</v>
      </c>
      <c r="M23" s="27" t="s">
        <v>2952</v>
      </c>
      <c r="N23" s="28">
        <v>1</v>
      </c>
      <c r="O23" s="24" t="s">
        <v>2945</v>
      </c>
      <c r="P23" s="26">
        <v>1624500</v>
      </c>
      <c r="Q23" s="25">
        <v>1624500</v>
      </c>
      <c r="R23" s="32">
        <v>8418</v>
      </c>
      <c r="S23" s="27" t="s">
        <v>2952</v>
      </c>
      <c r="T23" s="29"/>
    </row>
    <row r="24" spans="1:20" x14ac:dyDescent="0.3">
      <c r="A24" s="2"/>
      <c r="B24" s="1" t="s">
        <v>41</v>
      </c>
      <c r="C24" s="29" t="s">
        <v>15</v>
      </c>
      <c r="D24" s="29">
        <v>0</v>
      </c>
      <c r="E24" s="30" t="s">
        <v>2943</v>
      </c>
      <c r="F24" s="28" t="s">
        <v>2957</v>
      </c>
      <c r="G24" s="24" t="s">
        <v>43</v>
      </c>
      <c r="H24" s="20" t="str">
        <f>VLOOKUP(R24,[1]Hoja1!$A$1:$B$522,2,FALSE)</f>
        <v>A-2-0-4-7-4</v>
      </c>
      <c r="I24" s="24">
        <v>1</v>
      </c>
      <c r="J24" s="24" t="s">
        <v>2945</v>
      </c>
      <c r="K24" s="26">
        <v>1043000</v>
      </c>
      <c r="L24" s="26">
        <v>1043000</v>
      </c>
      <c r="M24" s="27" t="s">
        <v>2952</v>
      </c>
      <c r="N24" s="28">
        <v>1</v>
      </c>
      <c r="O24" s="24" t="s">
        <v>2945</v>
      </c>
      <c r="P24" s="26">
        <v>1043000</v>
      </c>
      <c r="Q24" s="25">
        <v>1043000</v>
      </c>
      <c r="R24" s="32">
        <v>8618</v>
      </c>
      <c r="S24" s="27" t="s">
        <v>2952</v>
      </c>
      <c r="T24" s="29"/>
    </row>
    <row r="25" spans="1:20" x14ac:dyDescent="0.3">
      <c r="A25" s="2"/>
      <c r="B25" s="1" t="s">
        <v>2958</v>
      </c>
      <c r="C25" s="29" t="s">
        <v>15</v>
      </c>
      <c r="D25" s="29">
        <v>0</v>
      </c>
      <c r="E25" s="30" t="s">
        <v>2943</v>
      </c>
      <c r="F25" s="28" t="s">
        <v>2959</v>
      </c>
      <c r="G25" s="24" t="s">
        <v>43</v>
      </c>
      <c r="H25" s="20" t="str">
        <f>VLOOKUP(R25,[1]Hoja1!$A$1:$B$522,2,FALSE)</f>
        <v>A-2-0-4-4-18</v>
      </c>
      <c r="I25" s="24">
        <v>300</v>
      </c>
      <c r="J25" s="24" t="s">
        <v>2945</v>
      </c>
      <c r="K25" s="26">
        <v>10333</v>
      </c>
      <c r="L25" s="26">
        <v>3099930</v>
      </c>
      <c r="M25" s="27" t="s">
        <v>2952</v>
      </c>
      <c r="N25" s="28">
        <v>300</v>
      </c>
      <c r="O25" s="24" t="s">
        <v>2945</v>
      </c>
      <c r="P25" s="26">
        <v>10333</v>
      </c>
      <c r="Q25" s="25">
        <v>3099930</v>
      </c>
      <c r="R25" s="32">
        <v>8818</v>
      </c>
      <c r="S25" s="27" t="s">
        <v>2952</v>
      </c>
      <c r="T25" s="29"/>
    </row>
    <row r="26" spans="1:20" x14ac:dyDescent="0.3">
      <c r="A26" s="2"/>
      <c r="B26" s="1" t="s">
        <v>2960</v>
      </c>
      <c r="C26" s="29" t="s">
        <v>15</v>
      </c>
      <c r="D26" s="29">
        <v>0</v>
      </c>
      <c r="E26" s="30" t="s">
        <v>2943</v>
      </c>
      <c r="F26" s="28" t="s">
        <v>2961</v>
      </c>
      <c r="G26" s="24" t="s">
        <v>43</v>
      </c>
      <c r="H26" s="20" t="str">
        <f>VLOOKUP(R26,[1]Hoja1!$A$1:$B$522,2,FALSE)</f>
        <v>A-2-0-4-5-13</v>
      </c>
      <c r="I26" s="24">
        <v>1</v>
      </c>
      <c r="J26" s="24" t="s">
        <v>2945</v>
      </c>
      <c r="K26" s="26">
        <v>6563602</v>
      </c>
      <c r="L26" s="26">
        <v>6563602</v>
      </c>
      <c r="M26" s="27" t="s">
        <v>2952</v>
      </c>
      <c r="N26" s="28">
        <v>1</v>
      </c>
      <c r="O26" s="24" t="s">
        <v>2945</v>
      </c>
      <c r="P26" s="26">
        <v>6563602</v>
      </c>
      <c r="Q26" s="25">
        <v>6563602</v>
      </c>
      <c r="R26" s="32">
        <v>8918</v>
      </c>
      <c r="S26" s="27" t="s">
        <v>2952</v>
      </c>
      <c r="T26" s="29"/>
    </row>
    <row r="27" spans="1:20" x14ac:dyDescent="0.3">
      <c r="A27" s="2"/>
      <c r="B27" s="1" t="s">
        <v>2962</v>
      </c>
      <c r="C27" s="29" t="s">
        <v>15</v>
      </c>
      <c r="D27" s="29">
        <v>0</v>
      </c>
      <c r="E27" s="30" t="s">
        <v>2943</v>
      </c>
      <c r="F27" s="28" t="s">
        <v>2963</v>
      </c>
      <c r="G27" s="24" t="s">
        <v>43</v>
      </c>
      <c r="H27" s="20" t="str">
        <f>VLOOKUP(R27,[1]Hoja1!$A$1:$B$522,2,FALSE)</f>
        <v>A-1-0-2-16-1</v>
      </c>
      <c r="I27" s="24">
        <v>1</v>
      </c>
      <c r="J27" s="24" t="s">
        <v>2945</v>
      </c>
      <c r="K27" s="26">
        <v>1200000</v>
      </c>
      <c r="L27" s="26">
        <v>1200000</v>
      </c>
      <c r="M27" s="27" t="s">
        <v>2952</v>
      </c>
      <c r="N27" s="28">
        <v>1</v>
      </c>
      <c r="O27" s="24" t="s">
        <v>2945</v>
      </c>
      <c r="P27" s="26">
        <v>1200000</v>
      </c>
      <c r="Q27" s="25">
        <v>1200000</v>
      </c>
      <c r="R27" s="32">
        <v>518</v>
      </c>
      <c r="S27" s="27" t="s">
        <v>2952</v>
      </c>
      <c r="T27" s="29"/>
    </row>
    <row r="28" spans="1:20" x14ac:dyDescent="0.3">
      <c r="A28" s="2"/>
      <c r="B28" s="1" t="s">
        <v>2964</v>
      </c>
      <c r="C28" s="29" t="s">
        <v>15</v>
      </c>
      <c r="D28" s="29">
        <v>0</v>
      </c>
      <c r="E28" s="30" t="s">
        <v>2943</v>
      </c>
      <c r="F28" s="28" t="s">
        <v>2965</v>
      </c>
      <c r="G28" s="24" t="s">
        <v>43</v>
      </c>
      <c r="H28" s="20" t="str">
        <f>VLOOKUP(R28,[1]Hoja1!$A$1:$B$522,2,FALSE)</f>
        <v>A-3-5-3-9</v>
      </c>
      <c r="I28" s="24">
        <v>600</v>
      </c>
      <c r="J28" s="24" t="s">
        <v>2945</v>
      </c>
      <c r="K28" s="26">
        <v>600</v>
      </c>
      <c r="L28" s="26">
        <v>3000</v>
      </c>
      <c r="M28" s="27" t="s">
        <v>2966</v>
      </c>
      <c r="N28" s="28">
        <v>600</v>
      </c>
      <c r="O28" s="24" t="s">
        <v>2945</v>
      </c>
      <c r="P28" s="26">
        <v>3000</v>
      </c>
      <c r="Q28" s="25">
        <v>1800000</v>
      </c>
      <c r="R28" s="32">
        <v>9718</v>
      </c>
      <c r="S28" s="27" t="s">
        <v>2966</v>
      </c>
      <c r="T28" s="29"/>
    </row>
    <row r="29" spans="1:20" x14ac:dyDescent="0.3">
      <c r="A29" s="2"/>
      <c r="B29" s="1" t="s">
        <v>2967</v>
      </c>
      <c r="C29" s="29" t="s">
        <v>15</v>
      </c>
      <c r="D29" s="29">
        <v>0</v>
      </c>
      <c r="E29" s="30" t="s">
        <v>2943</v>
      </c>
      <c r="F29" s="28" t="s">
        <v>2968</v>
      </c>
      <c r="G29" s="24" t="s">
        <v>48</v>
      </c>
      <c r="H29" s="20" t="str">
        <f>VLOOKUP(R29,[1]Hoja1!$A$1:$B$522,2,FALSE)</f>
        <v>A-2-0-4-11-2</v>
      </c>
      <c r="I29" s="24">
        <v>1</v>
      </c>
      <c r="J29" s="24" t="s">
        <v>2945</v>
      </c>
      <c r="K29" s="26">
        <v>470000</v>
      </c>
      <c r="L29" s="26">
        <v>470000</v>
      </c>
      <c r="M29" s="27" t="s">
        <v>2966</v>
      </c>
      <c r="N29" s="28">
        <v>1</v>
      </c>
      <c r="O29" s="24" t="s">
        <v>2945</v>
      </c>
      <c r="P29" s="26">
        <v>470000</v>
      </c>
      <c r="Q29" s="25">
        <v>470000</v>
      </c>
      <c r="R29" s="32">
        <v>9018</v>
      </c>
      <c r="S29" s="27" t="s">
        <v>2966</v>
      </c>
      <c r="T29" s="29"/>
    </row>
    <row r="30" spans="1:20" x14ac:dyDescent="0.3">
      <c r="A30" s="2"/>
      <c r="B30" s="1" t="s">
        <v>2969</v>
      </c>
      <c r="C30" s="29" t="s">
        <v>15</v>
      </c>
      <c r="D30" s="29">
        <v>0</v>
      </c>
      <c r="E30" s="30" t="s">
        <v>2943</v>
      </c>
      <c r="F30" s="28" t="s">
        <v>2970</v>
      </c>
      <c r="G30" s="24" t="s">
        <v>48</v>
      </c>
      <c r="H30" s="20" t="str">
        <f>VLOOKUP(R30,[1]Hoja1!$A$1:$B$522,2,FALSE)</f>
        <v>A-2-0-4-11-2</v>
      </c>
      <c r="I30" s="24">
        <v>1</v>
      </c>
      <c r="J30" s="24" t="s">
        <v>2945</v>
      </c>
      <c r="K30" s="26">
        <v>30100</v>
      </c>
      <c r="L30" s="26">
        <v>30100</v>
      </c>
      <c r="M30" s="27" t="s">
        <v>2966</v>
      </c>
      <c r="N30" s="28">
        <v>1</v>
      </c>
      <c r="O30" s="24" t="s">
        <v>2945</v>
      </c>
      <c r="P30" s="26">
        <v>30100</v>
      </c>
      <c r="Q30" s="25">
        <v>30100</v>
      </c>
      <c r="R30" s="32">
        <v>9018</v>
      </c>
      <c r="S30" s="27" t="s">
        <v>2966</v>
      </c>
      <c r="T30" s="29"/>
    </row>
    <row r="31" spans="1:20" x14ac:dyDescent="0.3">
      <c r="A31" s="2"/>
      <c r="B31" s="1" t="s">
        <v>2971</v>
      </c>
      <c r="C31" s="29" t="s">
        <v>15</v>
      </c>
      <c r="D31" s="29">
        <v>0</v>
      </c>
      <c r="E31" s="30" t="s">
        <v>2943</v>
      </c>
      <c r="F31" s="28" t="s">
        <v>2968</v>
      </c>
      <c r="G31" s="24" t="s">
        <v>48</v>
      </c>
      <c r="H31" s="20" t="str">
        <f>VLOOKUP(R31,[1]Hoja1!$A$1:$B$522,2,FALSE)</f>
        <v>A-2-0-4-11-2</v>
      </c>
      <c r="I31" s="24">
        <v>1</v>
      </c>
      <c r="J31" s="24" t="s">
        <v>2945</v>
      </c>
      <c r="K31" s="26">
        <v>50700</v>
      </c>
      <c r="L31" s="26">
        <v>50700</v>
      </c>
      <c r="M31" s="27" t="s">
        <v>2966</v>
      </c>
      <c r="N31" s="28">
        <v>1</v>
      </c>
      <c r="O31" s="24" t="s">
        <v>2945</v>
      </c>
      <c r="P31" s="26">
        <v>50700</v>
      </c>
      <c r="Q31" s="25">
        <v>50700</v>
      </c>
      <c r="R31" s="32">
        <v>9018</v>
      </c>
      <c r="S31" s="27" t="s">
        <v>2966</v>
      </c>
      <c r="T31" s="29"/>
    </row>
    <row r="32" spans="1:20" x14ac:dyDescent="0.3">
      <c r="A32" s="2"/>
      <c r="B32" s="1" t="s">
        <v>2972</v>
      </c>
      <c r="C32" s="29" t="s">
        <v>15</v>
      </c>
      <c r="D32" s="29">
        <v>0</v>
      </c>
      <c r="E32" s="30" t="s">
        <v>2943</v>
      </c>
      <c r="F32" s="28" t="s">
        <v>2970</v>
      </c>
      <c r="G32" s="24" t="s">
        <v>48</v>
      </c>
      <c r="H32" s="20" t="str">
        <f>VLOOKUP(R32,[1]Hoja1!$A$1:$B$522,2,FALSE)</f>
        <v>A-2-0-4-11-2</v>
      </c>
      <c r="I32" s="24">
        <v>1</v>
      </c>
      <c r="J32" s="24" t="s">
        <v>2945</v>
      </c>
      <c r="K32" s="26">
        <v>348140</v>
      </c>
      <c r="L32" s="26">
        <v>348140</v>
      </c>
      <c r="M32" s="27" t="s">
        <v>2966</v>
      </c>
      <c r="N32" s="28">
        <v>1</v>
      </c>
      <c r="O32" s="24" t="s">
        <v>2945</v>
      </c>
      <c r="P32" s="26">
        <v>348140</v>
      </c>
      <c r="Q32" s="25">
        <v>348140</v>
      </c>
      <c r="R32" s="32">
        <v>9018</v>
      </c>
      <c r="S32" s="27" t="s">
        <v>2966</v>
      </c>
      <c r="T32" s="29"/>
    </row>
    <row r="33" spans="1:20" x14ac:dyDescent="0.3">
      <c r="A33" s="2"/>
      <c r="B33" s="1" t="s">
        <v>2973</v>
      </c>
      <c r="C33" s="29" t="s">
        <v>15</v>
      </c>
      <c r="D33" s="29">
        <v>0</v>
      </c>
      <c r="E33" s="30" t="s">
        <v>2943</v>
      </c>
      <c r="F33" s="28" t="s">
        <v>2968</v>
      </c>
      <c r="G33" s="24" t="s">
        <v>48</v>
      </c>
      <c r="H33" s="20" t="str">
        <f>VLOOKUP(R33,[1]Hoja1!$A$1:$B$522,2,FALSE)</f>
        <v>A-2-0-4-11-2</v>
      </c>
      <c r="I33" s="24">
        <v>1</v>
      </c>
      <c r="J33" s="24" t="s">
        <v>2945</v>
      </c>
      <c r="K33" s="26">
        <v>470000</v>
      </c>
      <c r="L33" s="26">
        <v>470000</v>
      </c>
      <c r="M33" s="27" t="s">
        <v>2966</v>
      </c>
      <c r="N33" s="28">
        <v>1</v>
      </c>
      <c r="O33" s="24" t="s">
        <v>2945</v>
      </c>
      <c r="P33" s="26">
        <v>470000</v>
      </c>
      <c r="Q33" s="25">
        <v>470000</v>
      </c>
      <c r="R33" s="32">
        <v>9018</v>
      </c>
      <c r="S33" s="27" t="s">
        <v>2966</v>
      </c>
      <c r="T33" s="29"/>
    </row>
    <row r="34" spans="1:20" x14ac:dyDescent="0.3">
      <c r="A34" s="2"/>
      <c r="B34" s="1" t="s">
        <v>2974</v>
      </c>
      <c r="C34" s="29" t="s">
        <v>15</v>
      </c>
      <c r="D34" s="29">
        <v>0</v>
      </c>
      <c r="E34" s="30" t="s">
        <v>2943</v>
      </c>
      <c r="F34" s="28" t="s">
        <v>2970</v>
      </c>
      <c r="G34" s="29" t="s">
        <v>48</v>
      </c>
      <c r="H34" s="20" t="str">
        <f>VLOOKUP(R34,[1]Hoja1!$A$1:$B$522,2,FALSE)</f>
        <v>A-2-0-4-11-2</v>
      </c>
      <c r="I34" s="29">
        <v>1</v>
      </c>
      <c r="J34" s="24" t="s">
        <v>2945</v>
      </c>
      <c r="K34" s="35">
        <v>30100</v>
      </c>
      <c r="L34" s="35">
        <v>30100</v>
      </c>
      <c r="M34" s="27" t="s">
        <v>2966</v>
      </c>
      <c r="N34" s="36">
        <v>1</v>
      </c>
      <c r="O34" s="24" t="s">
        <v>2945</v>
      </c>
      <c r="P34" s="35">
        <v>30100</v>
      </c>
      <c r="Q34" s="37">
        <v>30100</v>
      </c>
      <c r="R34" s="32">
        <v>9018</v>
      </c>
      <c r="S34" s="27" t="s">
        <v>2966</v>
      </c>
      <c r="T34" s="29"/>
    </row>
    <row r="35" spans="1:20" x14ac:dyDescent="0.3">
      <c r="A35" s="2"/>
      <c r="B35" s="1" t="s">
        <v>2975</v>
      </c>
      <c r="C35" s="29" t="s">
        <v>15</v>
      </c>
      <c r="D35" s="29">
        <v>0</v>
      </c>
      <c r="E35" s="30" t="s">
        <v>2943</v>
      </c>
      <c r="F35" s="28" t="s">
        <v>2968</v>
      </c>
      <c r="G35" s="29" t="s">
        <v>48</v>
      </c>
      <c r="H35" s="20" t="str">
        <f>VLOOKUP(R35,[1]Hoja1!$A$1:$B$522,2,FALSE)</f>
        <v>A-2-0-4-11-2</v>
      </c>
      <c r="I35" s="29">
        <v>1</v>
      </c>
      <c r="J35" s="24" t="s">
        <v>2945</v>
      </c>
      <c r="K35" s="35">
        <v>50700</v>
      </c>
      <c r="L35" s="35">
        <v>50700</v>
      </c>
      <c r="M35" s="27" t="s">
        <v>2966</v>
      </c>
      <c r="N35" s="36">
        <v>1</v>
      </c>
      <c r="O35" s="24" t="s">
        <v>2945</v>
      </c>
      <c r="P35" s="35">
        <v>50700</v>
      </c>
      <c r="Q35" s="37">
        <v>50700</v>
      </c>
      <c r="R35" s="32">
        <v>9018</v>
      </c>
      <c r="S35" s="27" t="s">
        <v>2966</v>
      </c>
      <c r="T35" s="29"/>
    </row>
    <row r="36" spans="1:20" x14ac:dyDescent="0.3">
      <c r="A36" s="2"/>
      <c r="B36" s="1" t="s">
        <v>2976</v>
      </c>
      <c r="C36" s="29" t="s">
        <v>15</v>
      </c>
      <c r="D36" s="29">
        <v>0</v>
      </c>
      <c r="E36" s="30" t="s">
        <v>2943</v>
      </c>
      <c r="F36" s="28" t="s">
        <v>2968</v>
      </c>
      <c r="G36" s="29" t="s">
        <v>48</v>
      </c>
      <c r="H36" s="20" t="str">
        <f>VLOOKUP(R36,[1]Hoja1!$A$1:$B$522,2,FALSE)</f>
        <v>A-2-0-4-11-2</v>
      </c>
      <c r="I36" s="29">
        <v>1</v>
      </c>
      <c r="J36" s="24" t="s">
        <v>2945</v>
      </c>
      <c r="K36" s="35">
        <v>20000</v>
      </c>
      <c r="L36" s="35">
        <v>20000</v>
      </c>
      <c r="M36" s="27" t="s">
        <v>2966</v>
      </c>
      <c r="N36" s="36">
        <v>1</v>
      </c>
      <c r="O36" s="24" t="s">
        <v>2945</v>
      </c>
      <c r="P36" s="35">
        <v>20000</v>
      </c>
      <c r="Q36" s="37">
        <v>20000</v>
      </c>
      <c r="R36" s="32">
        <v>9018</v>
      </c>
      <c r="S36" s="27" t="s">
        <v>2966</v>
      </c>
      <c r="T36" s="29"/>
    </row>
    <row r="37" spans="1:20" x14ac:dyDescent="0.3">
      <c r="A37" s="2"/>
      <c r="B37" s="1" t="s">
        <v>2977</v>
      </c>
      <c r="C37" s="29" t="s">
        <v>15</v>
      </c>
      <c r="D37" s="29">
        <v>0</v>
      </c>
      <c r="E37" s="30" t="s">
        <v>2943</v>
      </c>
      <c r="F37" s="28" t="s">
        <v>2970</v>
      </c>
      <c r="G37" s="29" t="s">
        <v>48</v>
      </c>
      <c r="H37" s="20" t="str">
        <f>VLOOKUP(R37,[1]Hoja1!$A$1:$B$522,2,FALSE)</f>
        <v>A-2-0-4-11-2</v>
      </c>
      <c r="I37" s="29">
        <v>1</v>
      </c>
      <c r="J37" s="24" t="s">
        <v>2945</v>
      </c>
      <c r="K37" s="35">
        <v>85000</v>
      </c>
      <c r="L37" s="35">
        <v>85000</v>
      </c>
      <c r="M37" s="27" t="s">
        <v>2966</v>
      </c>
      <c r="N37" s="36">
        <v>1</v>
      </c>
      <c r="O37" s="24" t="s">
        <v>2945</v>
      </c>
      <c r="P37" s="35">
        <v>85000</v>
      </c>
      <c r="Q37" s="37">
        <v>85000</v>
      </c>
      <c r="R37" s="32">
        <v>9018</v>
      </c>
      <c r="S37" s="27" t="s">
        <v>2966</v>
      </c>
      <c r="T37" s="29"/>
    </row>
    <row r="38" spans="1:20" x14ac:dyDescent="0.3">
      <c r="A38" s="2"/>
      <c r="B38" s="1" t="s">
        <v>2978</v>
      </c>
      <c r="C38" s="29" t="s">
        <v>15</v>
      </c>
      <c r="D38" s="29">
        <v>0</v>
      </c>
      <c r="E38" s="30" t="s">
        <v>2943</v>
      </c>
      <c r="F38" s="36" t="s">
        <v>2979</v>
      </c>
      <c r="G38" s="29" t="s">
        <v>43</v>
      </c>
      <c r="H38" s="20" t="str">
        <f>VLOOKUP(R38,[1]Hoja1!$A$1:$B$522,2,FALSE)</f>
        <v>A-2-0-4-8-5</v>
      </c>
      <c r="I38" s="29">
        <v>1</v>
      </c>
      <c r="J38" s="29" t="s">
        <v>2945</v>
      </c>
      <c r="K38" s="35">
        <v>500000</v>
      </c>
      <c r="L38" s="35">
        <v>500000</v>
      </c>
      <c r="M38" s="27" t="s">
        <v>2966</v>
      </c>
      <c r="N38" s="36">
        <v>1</v>
      </c>
      <c r="O38" s="29" t="s">
        <v>2945</v>
      </c>
      <c r="P38" s="35">
        <v>500000</v>
      </c>
      <c r="Q38" s="37">
        <v>500000</v>
      </c>
      <c r="R38" s="32">
        <v>1018</v>
      </c>
      <c r="S38" s="27" t="s">
        <v>2966</v>
      </c>
      <c r="T38" s="29"/>
    </row>
    <row r="39" spans="1:20" x14ac:dyDescent="0.3">
      <c r="A39" s="2"/>
      <c r="B39" s="1" t="s">
        <v>2980</v>
      </c>
      <c r="C39" s="29" t="s">
        <v>15</v>
      </c>
      <c r="D39" s="29">
        <v>0</v>
      </c>
      <c r="E39" s="30" t="s">
        <v>2943</v>
      </c>
      <c r="F39" s="36" t="s">
        <v>2950</v>
      </c>
      <c r="G39" s="29" t="s">
        <v>43</v>
      </c>
      <c r="H39" s="20" t="str">
        <f>VLOOKUP(R39,[1]Hoja1!$A$1:$B$522,2,FALSE)</f>
        <v>A-1-0-2-16-1</v>
      </c>
      <c r="I39" s="29">
        <v>1</v>
      </c>
      <c r="J39" s="29" t="s">
        <v>2945</v>
      </c>
      <c r="K39" s="35">
        <v>1100000</v>
      </c>
      <c r="L39" s="35">
        <v>1100000</v>
      </c>
      <c r="M39" s="27" t="s">
        <v>2981</v>
      </c>
      <c r="N39" s="36">
        <v>1</v>
      </c>
      <c r="O39" s="29" t="s">
        <v>2945</v>
      </c>
      <c r="P39" s="35">
        <v>1100000</v>
      </c>
      <c r="Q39" s="37">
        <v>1100000</v>
      </c>
      <c r="R39" s="32">
        <v>418</v>
      </c>
      <c r="S39" s="27" t="s">
        <v>2981</v>
      </c>
      <c r="T39" s="29"/>
    </row>
    <row r="40" spans="1:20" x14ac:dyDescent="0.3">
      <c r="A40" s="2"/>
      <c r="B40" s="1" t="s">
        <v>2982</v>
      </c>
      <c r="C40" s="29" t="s">
        <v>15</v>
      </c>
      <c r="D40" s="29">
        <v>0</v>
      </c>
      <c r="E40" s="30" t="s">
        <v>2943</v>
      </c>
      <c r="F40" s="36" t="s">
        <v>2983</v>
      </c>
      <c r="G40" s="29" t="s">
        <v>43</v>
      </c>
      <c r="H40" s="20" t="str">
        <f>VLOOKUP(R40,[1]Hoja1!$A$1:$B$522,2,FALSE)</f>
        <v>A-1-0-2-16-1</v>
      </c>
      <c r="I40" s="29">
        <v>1</v>
      </c>
      <c r="J40" s="29" t="s">
        <v>2945</v>
      </c>
      <c r="K40" s="26">
        <v>1500000</v>
      </c>
      <c r="L40" s="26">
        <v>1500000</v>
      </c>
      <c r="M40" s="27" t="s">
        <v>2981</v>
      </c>
      <c r="N40" s="36">
        <v>1</v>
      </c>
      <c r="O40" s="29" t="s">
        <v>2945</v>
      </c>
      <c r="P40" s="26">
        <v>1500000</v>
      </c>
      <c r="Q40" s="25">
        <v>1500000</v>
      </c>
      <c r="R40" s="32">
        <v>618</v>
      </c>
      <c r="S40" s="27" t="s">
        <v>2981</v>
      </c>
      <c r="T40" s="29"/>
    </row>
    <row r="41" spans="1:20" x14ac:dyDescent="0.3">
      <c r="A41" s="2"/>
      <c r="B41" s="1" t="s">
        <v>2984</v>
      </c>
      <c r="C41" s="29" t="s">
        <v>15</v>
      </c>
      <c r="D41" s="29">
        <v>0</v>
      </c>
      <c r="E41" s="30" t="s">
        <v>2943</v>
      </c>
      <c r="F41" s="28" t="s">
        <v>2947</v>
      </c>
      <c r="G41" s="29" t="s">
        <v>43</v>
      </c>
      <c r="H41" s="20" t="str">
        <f>VLOOKUP(R41,[1]Hoja1!$A$1:$B$522,2,FALSE)</f>
        <v>A-2-0-4-5-1</v>
      </c>
      <c r="I41" s="29">
        <v>1</v>
      </c>
      <c r="J41" s="29" t="s">
        <v>2945</v>
      </c>
      <c r="K41" s="26">
        <v>1380000</v>
      </c>
      <c r="L41" s="26">
        <v>1380000</v>
      </c>
      <c r="M41" s="27" t="s">
        <v>2981</v>
      </c>
      <c r="N41" s="36">
        <v>1</v>
      </c>
      <c r="O41" s="29" t="s">
        <v>2945</v>
      </c>
      <c r="P41" s="26">
        <v>1380000</v>
      </c>
      <c r="Q41" s="25">
        <v>1380000</v>
      </c>
      <c r="R41" s="32">
        <v>118</v>
      </c>
      <c r="S41" s="27" t="s">
        <v>2981</v>
      </c>
      <c r="T41" s="29"/>
    </row>
    <row r="42" spans="1:20" x14ac:dyDescent="0.3">
      <c r="A42" s="2"/>
      <c r="B42" s="1" t="s">
        <v>2985</v>
      </c>
      <c r="C42" s="29" t="s">
        <v>15</v>
      </c>
      <c r="D42" s="29">
        <v>0</v>
      </c>
      <c r="E42" s="30" t="s">
        <v>2943</v>
      </c>
      <c r="F42" s="28" t="s">
        <v>2947</v>
      </c>
      <c r="G42" s="29" t="s">
        <v>43</v>
      </c>
      <c r="H42" s="20" t="str">
        <f>VLOOKUP(R42,[1]Hoja1!$A$1:$B$522,2,FALSE)</f>
        <v>A-1-0-2-16-1</v>
      </c>
      <c r="I42" s="24">
        <v>1</v>
      </c>
      <c r="J42" s="24" t="s">
        <v>2945</v>
      </c>
      <c r="K42" s="26">
        <v>1380000</v>
      </c>
      <c r="L42" s="26">
        <v>1380000</v>
      </c>
      <c r="M42" s="27" t="s">
        <v>2981</v>
      </c>
      <c r="N42" s="36">
        <v>1</v>
      </c>
      <c r="O42" s="24" t="s">
        <v>2945</v>
      </c>
      <c r="P42" s="26">
        <v>1380000</v>
      </c>
      <c r="Q42" s="25">
        <v>1380000</v>
      </c>
      <c r="R42" s="32">
        <v>218</v>
      </c>
      <c r="S42" s="27" t="s">
        <v>2981</v>
      </c>
      <c r="T42" s="29"/>
    </row>
    <row r="43" spans="1:20" x14ac:dyDescent="0.3">
      <c r="A43" s="2"/>
      <c r="B43" s="1" t="s">
        <v>2986</v>
      </c>
      <c r="C43" s="29" t="s">
        <v>15</v>
      </c>
      <c r="D43" s="29">
        <v>0</v>
      </c>
      <c r="E43" s="30" t="s">
        <v>2943</v>
      </c>
      <c r="F43" s="28" t="s">
        <v>2963</v>
      </c>
      <c r="G43" s="29" t="s">
        <v>43</v>
      </c>
      <c r="H43" s="20" t="str">
        <f>VLOOKUP(R43,[1]Hoja1!$A$1:$B$522,2,FALSE)</f>
        <v>A-1-0-2-16-1</v>
      </c>
      <c r="I43" s="29">
        <v>1</v>
      </c>
      <c r="J43" s="29" t="s">
        <v>2945</v>
      </c>
      <c r="K43" s="26">
        <v>1200000</v>
      </c>
      <c r="L43" s="26">
        <v>1200000</v>
      </c>
      <c r="M43" s="27" t="s">
        <v>2981</v>
      </c>
      <c r="N43" s="36">
        <v>1</v>
      </c>
      <c r="O43" s="29" t="s">
        <v>2945</v>
      </c>
      <c r="P43" s="26">
        <v>1200000</v>
      </c>
      <c r="Q43" s="25">
        <v>1200000</v>
      </c>
      <c r="R43" s="32">
        <v>518</v>
      </c>
      <c r="S43" s="27" t="s">
        <v>2981</v>
      </c>
      <c r="T43" s="29"/>
    </row>
    <row r="44" spans="1:20" x14ac:dyDescent="0.3">
      <c r="A44" s="2"/>
      <c r="B44" s="1" t="s">
        <v>2987</v>
      </c>
      <c r="C44" s="29" t="s">
        <v>15</v>
      </c>
      <c r="D44" s="29">
        <v>0</v>
      </c>
      <c r="E44" s="30" t="s">
        <v>2943</v>
      </c>
      <c r="F44" s="28" t="s">
        <v>2947</v>
      </c>
      <c r="G44" s="24" t="s">
        <v>43</v>
      </c>
      <c r="H44" s="20" t="str">
        <f>VLOOKUP(R44,[1]Hoja1!$A$1:$B$522,2,FALSE)</f>
        <v>A-2-0-4-5-1</v>
      </c>
      <c r="I44" s="24">
        <v>1</v>
      </c>
      <c r="J44" s="24" t="s">
        <v>2945</v>
      </c>
      <c r="K44" s="26">
        <v>1150000</v>
      </c>
      <c r="L44" s="26">
        <v>1150000</v>
      </c>
      <c r="M44" s="27" t="s">
        <v>2981</v>
      </c>
      <c r="N44" s="28">
        <v>1</v>
      </c>
      <c r="O44" s="24" t="s">
        <v>2945</v>
      </c>
      <c r="P44" s="26">
        <v>1150000</v>
      </c>
      <c r="Q44" s="25">
        <v>1150000</v>
      </c>
      <c r="R44" s="32">
        <v>318</v>
      </c>
      <c r="S44" s="27" t="s">
        <v>2981</v>
      </c>
      <c r="T44" s="29"/>
    </row>
    <row r="45" spans="1:20" x14ac:dyDescent="0.3">
      <c r="A45" s="2"/>
      <c r="B45" s="1" t="s">
        <v>2988</v>
      </c>
      <c r="C45" s="29" t="s">
        <v>15</v>
      </c>
      <c r="D45" s="29">
        <v>0</v>
      </c>
      <c r="E45" s="30" t="s">
        <v>2943</v>
      </c>
      <c r="F45" s="28" t="s">
        <v>2989</v>
      </c>
      <c r="G45" s="24" t="s">
        <v>43</v>
      </c>
      <c r="H45" s="20" t="str">
        <f>VLOOKUP(R45,[1]Hoja1!$A$1:$B$522,2,FALSE)</f>
        <v>A-1-0-2-16-1</v>
      </c>
      <c r="I45" s="24">
        <v>156</v>
      </c>
      <c r="J45" s="24" t="s">
        <v>2945</v>
      </c>
      <c r="K45" s="26">
        <v>117647</v>
      </c>
      <c r="L45" s="26">
        <v>18352932</v>
      </c>
      <c r="M45" s="27" t="s">
        <v>2990</v>
      </c>
      <c r="N45" s="24">
        <v>156</v>
      </c>
      <c r="O45" s="24" t="s">
        <v>2945</v>
      </c>
      <c r="P45" s="26">
        <v>117647</v>
      </c>
      <c r="Q45" s="25">
        <v>18352932</v>
      </c>
      <c r="R45" s="32">
        <v>22718</v>
      </c>
      <c r="S45" s="27" t="s">
        <v>2990</v>
      </c>
      <c r="T45" s="29"/>
    </row>
    <row r="46" spans="1:20" x14ac:dyDescent="0.3">
      <c r="A46" s="2"/>
      <c r="B46" s="1" t="s">
        <v>2991</v>
      </c>
      <c r="C46" s="29" t="s">
        <v>15</v>
      </c>
      <c r="D46" s="29">
        <v>0</v>
      </c>
      <c r="E46" s="30" t="s">
        <v>2943</v>
      </c>
      <c r="F46" s="28" t="s">
        <v>2989</v>
      </c>
      <c r="G46" s="24" t="s">
        <v>43</v>
      </c>
      <c r="H46" s="20" t="str">
        <f>VLOOKUP(R46,[1]Hoja1!$A$1:$B$522,2,FALSE)</f>
        <v>A-2-0-4-8-1</v>
      </c>
      <c r="I46" s="24">
        <v>115</v>
      </c>
      <c r="J46" s="24" t="s">
        <v>2945</v>
      </c>
      <c r="K46" s="26">
        <v>117647</v>
      </c>
      <c r="L46" s="26">
        <v>13529405</v>
      </c>
      <c r="M46" s="27" t="s">
        <v>2990</v>
      </c>
      <c r="N46" s="24">
        <v>115</v>
      </c>
      <c r="O46" s="24" t="s">
        <v>2945</v>
      </c>
      <c r="P46" s="26">
        <v>117647</v>
      </c>
      <c r="Q46" s="25">
        <v>13529405</v>
      </c>
      <c r="R46" s="32">
        <v>13518</v>
      </c>
      <c r="S46" s="27" t="s">
        <v>2990</v>
      </c>
      <c r="T46" s="29"/>
    </row>
    <row r="47" spans="1:20" x14ac:dyDescent="0.3">
      <c r="A47" s="2"/>
      <c r="B47" s="1" t="s">
        <v>2992</v>
      </c>
      <c r="C47" s="29" t="s">
        <v>15</v>
      </c>
      <c r="D47" s="29">
        <v>0</v>
      </c>
      <c r="E47" s="30" t="s">
        <v>2943</v>
      </c>
      <c r="F47" s="28" t="s">
        <v>2993</v>
      </c>
      <c r="G47" s="24" t="s">
        <v>43</v>
      </c>
      <c r="H47" s="20" t="str">
        <f>VLOOKUP(R47,[1]Hoja1!$A$1:$B$522,2,FALSE)</f>
        <v>A-2-0-4-8-1</v>
      </c>
      <c r="I47" s="24">
        <v>34</v>
      </c>
      <c r="J47" s="24" t="s">
        <v>2945</v>
      </c>
      <c r="K47" s="26">
        <v>75000</v>
      </c>
      <c r="L47" s="26">
        <v>2550000</v>
      </c>
      <c r="M47" s="27" t="s">
        <v>2990</v>
      </c>
      <c r="N47" s="24">
        <v>34</v>
      </c>
      <c r="O47" s="24" t="s">
        <v>2945</v>
      </c>
      <c r="P47" s="26">
        <v>75000</v>
      </c>
      <c r="Q47" s="25">
        <v>2550000</v>
      </c>
      <c r="R47" s="32">
        <v>13518</v>
      </c>
      <c r="S47" s="27" t="s">
        <v>2990</v>
      </c>
      <c r="T47" s="29"/>
    </row>
    <row r="48" spans="1:20" x14ac:dyDescent="0.3">
      <c r="A48" s="2"/>
      <c r="B48" s="1" t="s">
        <v>2994</v>
      </c>
      <c r="C48" s="29" t="s">
        <v>15</v>
      </c>
      <c r="D48" s="29">
        <v>0</v>
      </c>
      <c r="E48" s="30" t="s">
        <v>2943</v>
      </c>
      <c r="F48" s="28" t="s">
        <v>2995</v>
      </c>
      <c r="G48" s="24" t="s">
        <v>43</v>
      </c>
      <c r="H48" s="20" t="str">
        <f>VLOOKUP(R48,[1]Hoja1!$A$1:$B$522,2,FALSE)</f>
        <v>A-2-0-4-8-1</v>
      </c>
      <c r="I48" s="24">
        <v>14</v>
      </c>
      <c r="J48" s="24" t="s">
        <v>2945</v>
      </c>
      <c r="K48" s="26">
        <v>159000</v>
      </c>
      <c r="L48" s="26">
        <v>2226000</v>
      </c>
      <c r="M48" s="27" t="s">
        <v>2990</v>
      </c>
      <c r="N48" s="24">
        <v>14</v>
      </c>
      <c r="O48" s="24" t="s">
        <v>2945</v>
      </c>
      <c r="P48" s="26">
        <v>159000</v>
      </c>
      <c r="Q48" s="25">
        <v>2226000</v>
      </c>
      <c r="R48" s="32">
        <v>13518</v>
      </c>
      <c r="S48" s="27" t="s">
        <v>2990</v>
      </c>
      <c r="T48" s="29"/>
    </row>
    <row r="49" spans="1:20" x14ac:dyDescent="0.3">
      <c r="A49" s="2"/>
      <c r="B49" s="1" t="s">
        <v>2996</v>
      </c>
      <c r="C49" s="29" t="s">
        <v>15</v>
      </c>
      <c r="D49" s="29">
        <v>0</v>
      </c>
      <c r="E49" s="30" t="s">
        <v>2943</v>
      </c>
      <c r="F49" s="28" t="s">
        <v>2989</v>
      </c>
      <c r="G49" s="24" t="s">
        <v>43</v>
      </c>
      <c r="H49" s="20" t="str">
        <f>VLOOKUP(R49,[1]Hoja1!$A$1:$B$522,2,FALSE)</f>
        <v>A-2-0-4-8-1</v>
      </c>
      <c r="I49" s="24">
        <v>68</v>
      </c>
      <c r="J49" s="24" t="s">
        <v>2945</v>
      </c>
      <c r="K49" s="26">
        <v>117647</v>
      </c>
      <c r="L49" s="26">
        <v>7999996</v>
      </c>
      <c r="M49" s="27" t="s">
        <v>2990</v>
      </c>
      <c r="N49" s="24">
        <v>68</v>
      </c>
      <c r="O49" s="24" t="s">
        <v>2945</v>
      </c>
      <c r="P49" s="26">
        <v>117647</v>
      </c>
      <c r="Q49" s="25">
        <v>7999996</v>
      </c>
      <c r="R49" s="32">
        <v>22818</v>
      </c>
      <c r="S49" s="27" t="s">
        <v>2990</v>
      </c>
      <c r="T49" s="29"/>
    </row>
    <row r="50" spans="1:20" x14ac:dyDescent="0.3">
      <c r="A50" s="2"/>
      <c r="B50" s="1" t="s">
        <v>2997</v>
      </c>
      <c r="C50" s="29" t="s">
        <v>15</v>
      </c>
      <c r="D50" s="29">
        <v>0</v>
      </c>
      <c r="E50" s="30" t="s">
        <v>2943</v>
      </c>
      <c r="F50" s="28" t="s">
        <v>2998</v>
      </c>
      <c r="G50" s="24" t="s">
        <v>43</v>
      </c>
      <c r="H50" s="20" t="str">
        <f>VLOOKUP(R50,[1]Hoja1!$A$1:$B$522,2,FALSE)</f>
        <v>A-2-0-4-8-1</v>
      </c>
      <c r="I50" s="24">
        <v>18</v>
      </c>
      <c r="J50" s="24" t="s">
        <v>2945</v>
      </c>
      <c r="K50" s="26">
        <v>550000</v>
      </c>
      <c r="L50" s="26">
        <v>9900000</v>
      </c>
      <c r="M50" s="27" t="s">
        <v>2990</v>
      </c>
      <c r="N50" s="24">
        <v>18</v>
      </c>
      <c r="O50" s="24" t="s">
        <v>2945</v>
      </c>
      <c r="P50" s="26">
        <v>550000</v>
      </c>
      <c r="Q50" s="25">
        <v>9900000</v>
      </c>
      <c r="R50" s="32">
        <v>22818</v>
      </c>
      <c r="S50" s="27" t="s">
        <v>2990</v>
      </c>
      <c r="T50" s="29"/>
    </row>
    <row r="51" spans="1:20" x14ac:dyDescent="0.3">
      <c r="A51" s="2"/>
      <c r="B51" s="1" t="s">
        <v>2999</v>
      </c>
      <c r="C51" s="29" t="s">
        <v>15</v>
      </c>
      <c r="D51" s="29">
        <v>0</v>
      </c>
      <c r="E51" s="30" t="s">
        <v>2943</v>
      </c>
      <c r="F51" s="38" t="s">
        <v>3000</v>
      </c>
      <c r="G51" s="24" t="s">
        <v>43</v>
      </c>
      <c r="H51" s="20" t="str">
        <f>VLOOKUP(R51,[1]Hoja1!$A$1:$B$522,2,FALSE)</f>
        <v>C-2202-0700-1</v>
      </c>
      <c r="I51" s="24">
        <v>10</v>
      </c>
      <c r="J51" s="24" t="s">
        <v>2945</v>
      </c>
      <c r="K51" s="26">
        <v>170000</v>
      </c>
      <c r="L51" s="26">
        <v>1700000</v>
      </c>
      <c r="M51" s="27" t="s">
        <v>3001</v>
      </c>
      <c r="N51" s="24">
        <v>10</v>
      </c>
      <c r="O51" s="24" t="s">
        <v>2945</v>
      </c>
      <c r="P51" s="26">
        <v>170000</v>
      </c>
      <c r="Q51" s="25">
        <v>1700000</v>
      </c>
      <c r="R51" s="32">
        <v>4318</v>
      </c>
      <c r="S51" s="27" t="s">
        <v>3001</v>
      </c>
      <c r="T51" s="29"/>
    </row>
    <row r="52" spans="1:20" x14ac:dyDescent="0.3">
      <c r="A52" s="2"/>
      <c r="B52" s="1" t="s">
        <v>3002</v>
      </c>
      <c r="C52" s="29" t="s">
        <v>15</v>
      </c>
      <c r="D52" s="29">
        <v>0</v>
      </c>
      <c r="E52" s="30" t="s">
        <v>2943</v>
      </c>
      <c r="F52" s="28" t="s">
        <v>3003</v>
      </c>
      <c r="G52" s="24" t="s">
        <v>43</v>
      </c>
      <c r="H52" s="20" t="str">
        <f>VLOOKUP(R52,[1]Hoja1!$A$1:$B$522,2,FALSE)</f>
        <v>C-2202-0700-1</v>
      </c>
      <c r="I52" s="24">
        <v>8</v>
      </c>
      <c r="J52" s="24" t="s">
        <v>2945</v>
      </c>
      <c r="K52" s="26">
        <v>55000</v>
      </c>
      <c r="L52" s="26">
        <v>440000</v>
      </c>
      <c r="M52" s="27" t="s">
        <v>3001</v>
      </c>
      <c r="N52" s="24">
        <v>8</v>
      </c>
      <c r="O52" s="24" t="s">
        <v>2945</v>
      </c>
      <c r="P52" s="26">
        <v>55000</v>
      </c>
      <c r="Q52" s="25">
        <v>440000</v>
      </c>
      <c r="R52" s="32">
        <v>4318</v>
      </c>
      <c r="S52" s="27" t="s">
        <v>3001</v>
      </c>
      <c r="T52" s="29"/>
    </row>
    <row r="53" spans="1:20" x14ac:dyDescent="0.3">
      <c r="A53" s="2"/>
      <c r="B53" s="1" t="s">
        <v>3004</v>
      </c>
      <c r="C53" s="29" t="s">
        <v>15</v>
      </c>
      <c r="D53" s="29">
        <v>0</v>
      </c>
      <c r="E53" s="30" t="s">
        <v>2943</v>
      </c>
      <c r="F53" s="28" t="s">
        <v>3005</v>
      </c>
      <c r="G53" s="24" t="s">
        <v>43</v>
      </c>
      <c r="H53" s="20" t="str">
        <f>VLOOKUP(R53,[1]Hoja1!$A$1:$B$522,2,FALSE)</f>
        <v>C-2202-0700-1</v>
      </c>
      <c r="I53" s="24">
        <v>5</v>
      </c>
      <c r="J53" s="24" t="s">
        <v>2945</v>
      </c>
      <c r="K53" s="26">
        <v>55000</v>
      </c>
      <c r="L53" s="26">
        <v>275000</v>
      </c>
      <c r="M53" s="27" t="s">
        <v>3001</v>
      </c>
      <c r="N53" s="24">
        <v>5</v>
      </c>
      <c r="O53" s="24" t="s">
        <v>2945</v>
      </c>
      <c r="P53" s="26">
        <v>55000</v>
      </c>
      <c r="Q53" s="25">
        <v>275000</v>
      </c>
      <c r="R53" s="32">
        <v>4318</v>
      </c>
      <c r="S53" s="27" t="s">
        <v>3001</v>
      </c>
      <c r="T53" s="29"/>
    </row>
    <row r="54" spans="1:20" x14ac:dyDescent="0.3">
      <c r="A54" s="2"/>
      <c r="B54" s="1" t="s">
        <v>3006</v>
      </c>
      <c r="C54" s="29" t="s">
        <v>15</v>
      </c>
      <c r="D54" s="29">
        <v>0</v>
      </c>
      <c r="E54" s="30" t="s">
        <v>2943</v>
      </c>
      <c r="F54" s="28" t="s">
        <v>3007</v>
      </c>
      <c r="G54" s="24" t="s">
        <v>43</v>
      </c>
      <c r="H54" s="20" t="str">
        <f>VLOOKUP(R54,[1]Hoja1!$A$1:$B$522,2,FALSE)</f>
        <v>C-2202-0700-1</v>
      </c>
      <c r="I54" s="24">
        <v>8</v>
      </c>
      <c r="J54" s="24" t="s">
        <v>2945</v>
      </c>
      <c r="K54" s="26">
        <v>500000</v>
      </c>
      <c r="L54" s="26">
        <v>4000000</v>
      </c>
      <c r="M54" s="27" t="s">
        <v>3001</v>
      </c>
      <c r="N54" s="24">
        <v>8</v>
      </c>
      <c r="O54" s="24" t="s">
        <v>2945</v>
      </c>
      <c r="P54" s="26">
        <v>500000</v>
      </c>
      <c r="Q54" s="25">
        <v>4000000</v>
      </c>
      <c r="R54" s="32">
        <v>4318</v>
      </c>
      <c r="S54" s="27" t="s">
        <v>3001</v>
      </c>
      <c r="T54" s="29"/>
    </row>
    <row r="55" spans="1:20" x14ac:dyDescent="0.3">
      <c r="A55" s="2"/>
      <c r="B55" s="1" t="s">
        <v>3008</v>
      </c>
      <c r="C55" s="29" t="s">
        <v>15</v>
      </c>
      <c r="D55" s="29">
        <v>0</v>
      </c>
      <c r="E55" s="30" t="s">
        <v>2943</v>
      </c>
      <c r="F55" s="28" t="s">
        <v>3009</v>
      </c>
      <c r="G55" s="24" t="s">
        <v>43</v>
      </c>
      <c r="H55" s="20" t="str">
        <f>VLOOKUP(R55,[1]Hoja1!$A$1:$B$522,2,FALSE)</f>
        <v>C-2202-0700-1</v>
      </c>
      <c r="I55" s="24">
        <v>4</v>
      </c>
      <c r="J55" s="24" t="s">
        <v>2945</v>
      </c>
      <c r="K55" s="26">
        <v>890000</v>
      </c>
      <c r="L55" s="26">
        <v>3560000</v>
      </c>
      <c r="M55" s="27" t="s">
        <v>3001</v>
      </c>
      <c r="N55" s="24">
        <v>4</v>
      </c>
      <c r="O55" s="24" t="s">
        <v>2945</v>
      </c>
      <c r="P55" s="26">
        <v>890000</v>
      </c>
      <c r="Q55" s="25">
        <v>3560000</v>
      </c>
      <c r="R55" s="32">
        <v>4318</v>
      </c>
      <c r="S55" s="27" t="s">
        <v>3001</v>
      </c>
      <c r="T55" s="29"/>
    </row>
    <row r="56" spans="1:20" x14ac:dyDescent="0.3">
      <c r="A56" s="2"/>
      <c r="B56" s="1" t="s">
        <v>3010</v>
      </c>
      <c r="C56" s="29" t="s">
        <v>15</v>
      </c>
      <c r="D56" s="29">
        <v>0</v>
      </c>
      <c r="E56" s="30" t="s">
        <v>2943</v>
      </c>
      <c r="F56" s="28" t="s">
        <v>3011</v>
      </c>
      <c r="G56" s="24" t="s">
        <v>43</v>
      </c>
      <c r="H56" s="20" t="str">
        <f>VLOOKUP(R56,[1]Hoja1!$A$1:$B$522,2,FALSE)</f>
        <v>C-2202-0700-1</v>
      </c>
      <c r="I56" s="24">
        <v>2</v>
      </c>
      <c r="J56" s="24" t="s">
        <v>2945</v>
      </c>
      <c r="K56" s="26">
        <v>290000</v>
      </c>
      <c r="L56" s="26">
        <v>580000</v>
      </c>
      <c r="M56" s="27" t="s">
        <v>3001</v>
      </c>
      <c r="N56" s="24">
        <v>2</v>
      </c>
      <c r="O56" s="24" t="s">
        <v>2945</v>
      </c>
      <c r="P56" s="26">
        <v>290000</v>
      </c>
      <c r="Q56" s="25">
        <v>580000</v>
      </c>
      <c r="R56" s="32">
        <v>4318</v>
      </c>
      <c r="S56" s="27" t="s">
        <v>3001</v>
      </c>
      <c r="T56" s="29"/>
    </row>
    <row r="57" spans="1:20" x14ac:dyDescent="0.3">
      <c r="A57" s="2"/>
      <c r="B57" s="1" t="s">
        <v>3012</v>
      </c>
      <c r="C57" s="29" t="s">
        <v>15</v>
      </c>
      <c r="D57" s="29">
        <v>0</v>
      </c>
      <c r="E57" s="30" t="s">
        <v>2943</v>
      </c>
      <c r="F57" s="28" t="s">
        <v>3013</v>
      </c>
      <c r="G57" s="24" t="s">
        <v>43</v>
      </c>
      <c r="H57" s="20" t="str">
        <f>VLOOKUP(R57,[1]Hoja1!$A$1:$B$522,2,FALSE)</f>
        <v>C-2202-0700-1</v>
      </c>
      <c r="I57" s="24">
        <v>3</v>
      </c>
      <c r="J57" s="24" t="s">
        <v>2945</v>
      </c>
      <c r="K57" s="39">
        <v>1490000</v>
      </c>
      <c r="L57" s="26">
        <v>4470000</v>
      </c>
      <c r="M57" s="27" t="s">
        <v>3001</v>
      </c>
      <c r="N57" s="24">
        <v>3</v>
      </c>
      <c r="O57" s="24" t="s">
        <v>2945</v>
      </c>
      <c r="P57" s="40" t="s">
        <v>3014</v>
      </c>
      <c r="Q57" s="25">
        <v>4470000</v>
      </c>
      <c r="R57" s="32">
        <v>4318</v>
      </c>
      <c r="S57" s="27" t="s">
        <v>3001</v>
      </c>
      <c r="T57" s="29"/>
    </row>
    <row r="58" spans="1:20" x14ac:dyDescent="0.3">
      <c r="A58" s="2"/>
      <c r="B58" s="1" t="s">
        <v>3015</v>
      </c>
      <c r="C58" s="29" t="s">
        <v>15</v>
      </c>
      <c r="D58" s="29">
        <v>0</v>
      </c>
      <c r="E58" s="30" t="s">
        <v>2943</v>
      </c>
      <c r="F58" s="28" t="s">
        <v>3016</v>
      </c>
      <c r="G58" s="24" t="s">
        <v>43</v>
      </c>
      <c r="H58" s="20" t="str">
        <f>VLOOKUP(R58,[1]Hoja1!$A$1:$B$522,2,FALSE)</f>
        <v>C-2202-0700-1</v>
      </c>
      <c r="I58" s="24">
        <v>11</v>
      </c>
      <c r="J58" s="24" t="s">
        <v>2945</v>
      </c>
      <c r="K58" s="26">
        <v>150000</v>
      </c>
      <c r="L58" s="26">
        <v>1650000</v>
      </c>
      <c r="M58" s="27" t="s">
        <v>3001</v>
      </c>
      <c r="N58" s="24">
        <v>11</v>
      </c>
      <c r="O58" s="24" t="s">
        <v>2945</v>
      </c>
      <c r="P58" s="26">
        <v>150000</v>
      </c>
      <c r="Q58" s="25">
        <v>1650000</v>
      </c>
      <c r="R58" s="32">
        <v>4318</v>
      </c>
      <c r="S58" s="27" t="s">
        <v>3001</v>
      </c>
      <c r="T58" s="29"/>
    </row>
    <row r="59" spans="1:20" x14ac:dyDescent="0.3">
      <c r="A59" s="2"/>
      <c r="B59" s="1" t="s">
        <v>3017</v>
      </c>
      <c r="C59" s="29" t="s">
        <v>15</v>
      </c>
      <c r="D59" s="29">
        <v>0</v>
      </c>
      <c r="E59" s="30" t="s">
        <v>2943</v>
      </c>
      <c r="F59" s="1" t="s">
        <v>3018</v>
      </c>
      <c r="G59" s="24" t="s">
        <v>48</v>
      </c>
      <c r="H59" s="20" t="str">
        <f>VLOOKUP(R59,[1]Hoja1!$A$1:$B$522,2,FALSE)</f>
        <v>A-2-0-4-4-15</v>
      </c>
      <c r="I59" s="24">
        <v>100</v>
      </c>
      <c r="J59" s="24" t="s">
        <v>2945</v>
      </c>
      <c r="K59" s="40">
        <v>700</v>
      </c>
      <c r="L59" s="26">
        <v>70000</v>
      </c>
      <c r="M59" s="27" t="s">
        <v>3019</v>
      </c>
      <c r="N59" s="24">
        <v>100</v>
      </c>
      <c r="O59" s="24" t="s">
        <v>2945</v>
      </c>
      <c r="P59" s="26">
        <v>700</v>
      </c>
      <c r="Q59" s="25">
        <v>70000</v>
      </c>
      <c r="R59" s="32">
        <v>12318</v>
      </c>
      <c r="S59" s="27" t="s">
        <v>3019</v>
      </c>
      <c r="T59" s="29"/>
    </row>
    <row r="60" spans="1:20" x14ac:dyDescent="0.3">
      <c r="A60" s="2"/>
      <c r="B60" s="1" t="s">
        <v>3020</v>
      </c>
      <c r="C60" s="29" t="s">
        <v>15</v>
      </c>
      <c r="D60" s="29">
        <v>0</v>
      </c>
      <c r="E60" s="30" t="s">
        <v>2943</v>
      </c>
      <c r="F60" s="41" t="s">
        <v>3021</v>
      </c>
      <c r="G60" s="24" t="s">
        <v>48</v>
      </c>
      <c r="H60" s="20" t="str">
        <f>VLOOKUP(R60,[1]Hoja1!$A$1:$B$522,2,FALSE)</f>
        <v>A-2-0-4-4-15</v>
      </c>
      <c r="I60" s="24">
        <v>50</v>
      </c>
      <c r="J60" s="24" t="s">
        <v>2945</v>
      </c>
      <c r="K60" s="26">
        <v>700</v>
      </c>
      <c r="L60" s="26">
        <v>35000</v>
      </c>
      <c r="M60" s="27" t="s">
        <v>3019</v>
      </c>
      <c r="N60" s="42">
        <v>50</v>
      </c>
      <c r="O60" s="24" t="s">
        <v>2945</v>
      </c>
      <c r="P60" s="26">
        <v>700</v>
      </c>
      <c r="Q60" s="25">
        <v>35000</v>
      </c>
      <c r="R60" s="32">
        <v>12318</v>
      </c>
      <c r="S60" s="27" t="s">
        <v>3019</v>
      </c>
      <c r="T60" s="29"/>
    </row>
    <row r="61" spans="1:20" x14ac:dyDescent="0.3">
      <c r="A61" s="2"/>
      <c r="B61" s="1" t="s">
        <v>3022</v>
      </c>
      <c r="C61" s="29" t="s">
        <v>15</v>
      </c>
      <c r="D61" s="29">
        <v>0</v>
      </c>
      <c r="E61" s="30" t="s">
        <v>2943</v>
      </c>
      <c r="F61" s="8" t="s">
        <v>3023</v>
      </c>
      <c r="G61" s="24" t="s">
        <v>48</v>
      </c>
      <c r="H61" s="20" t="str">
        <f>VLOOKUP(R61,[1]Hoja1!$A$1:$B$522,2,FALSE)</f>
        <v>A-2-0-4-4-15</v>
      </c>
      <c r="I61" s="24">
        <v>51</v>
      </c>
      <c r="J61" s="24" t="s">
        <v>2945</v>
      </c>
      <c r="K61" s="26">
        <v>400</v>
      </c>
      <c r="L61" s="26">
        <v>20400</v>
      </c>
      <c r="M61" s="27" t="s">
        <v>3019</v>
      </c>
      <c r="N61" s="42">
        <v>51</v>
      </c>
      <c r="O61" s="24" t="s">
        <v>2945</v>
      </c>
      <c r="P61" s="26">
        <v>400</v>
      </c>
      <c r="Q61" s="25">
        <v>20400</v>
      </c>
      <c r="R61" s="32">
        <v>12318</v>
      </c>
      <c r="S61" s="27" t="s">
        <v>3019</v>
      </c>
      <c r="T61" s="29"/>
    </row>
    <row r="62" spans="1:20" x14ac:dyDescent="0.3">
      <c r="A62" s="2"/>
      <c r="B62" s="1" t="s">
        <v>3024</v>
      </c>
      <c r="C62" s="29" t="s">
        <v>15</v>
      </c>
      <c r="D62" s="29">
        <v>0</v>
      </c>
      <c r="E62" s="30" t="s">
        <v>2943</v>
      </c>
      <c r="F62" s="1" t="s">
        <v>3025</v>
      </c>
      <c r="G62" s="24" t="s">
        <v>48</v>
      </c>
      <c r="H62" s="20" t="str">
        <f>VLOOKUP(R62,[1]Hoja1!$A$1:$B$522,2,FALSE)</f>
        <v>A-2-0-4-4-15</v>
      </c>
      <c r="I62" s="24">
        <v>30</v>
      </c>
      <c r="J62" s="24" t="s">
        <v>2945</v>
      </c>
      <c r="K62" s="26">
        <v>3200</v>
      </c>
      <c r="L62" s="26">
        <v>96000</v>
      </c>
      <c r="M62" s="27" t="s">
        <v>3019</v>
      </c>
      <c r="N62" s="42">
        <v>30</v>
      </c>
      <c r="O62" s="24" t="s">
        <v>2945</v>
      </c>
      <c r="P62" s="26">
        <v>3200</v>
      </c>
      <c r="Q62" s="25">
        <v>96000</v>
      </c>
      <c r="R62" s="32">
        <v>12318</v>
      </c>
      <c r="S62" s="27" t="s">
        <v>3019</v>
      </c>
      <c r="T62" s="29"/>
    </row>
    <row r="63" spans="1:20" x14ac:dyDescent="0.3">
      <c r="A63" s="2"/>
      <c r="B63" s="1" t="s">
        <v>3026</v>
      </c>
      <c r="C63" s="29" t="s">
        <v>15</v>
      </c>
      <c r="D63" s="29">
        <v>0</v>
      </c>
      <c r="E63" s="30" t="s">
        <v>2943</v>
      </c>
      <c r="F63" s="1" t="s">
        <v>3027</v>
      </c>
      <c r="G63" s="24" t="s">
        <v>48</v>
      </c>
      <c r="H63" s="20" t="str">
        <f>VLOOKUP(R63,[1]Hoja1!$A$1:$B$522,2,FALSE)</f>
        <v>A-2-0-4-4-15</v>
      </c>
      <c r="I63" s="24">
        <v>40</v>
      </c>
      <c r="J63" s="24" t="s">
        <v>2945</v>
      </c>
      <c r="K63" s="26">
        <v>800</v>
      </c>
      <c r="L63" s="26">
        <v>32000</v>
      </c>
      <c r="M63" s="27" t="s">
        <v>3019</v>
      </c>
      <c r="N63" s="42">
        <v>40</v>
      </c>
      <c r="O63" s="24" t="s">
        <v>2945</v>
      </c>
      <c r="P63" s="26">
        <v>800</v>
      </c>
      <c r="Q63" s="25">
        <v>32000</v>
      </c>
      <c r="R63" s="32">
        <v>12318</v>
      </c>
      <c r="S63" s="27" t="s">
        <v>3019</v>
      </c>
      <c r="T63" s="29"/>
    </row>
    <row r="64" spans="1:20" x14ac:dyDescent="0.3">
      <c r="A64" s="2"/>
      <c r="B64" s="1" t="s">
        <v>3028</v>
      </c>
      <c r="C64" s="29" t="s">
        <v>15</v>
      </c>
      <c r="D64" s="29">
        <v>0</v>
      </c>
      <c r="E64" s="30" t="s">
        <v>2943</v>
      </c>
      <c r="F64" s="1" t="s">
        <v>3029</v>
      </c>
      <c r="G64" s="24" t="s">
        <v>48</v>
      </c>
      <c r="H64" s="20" t="str">
        <f>VLOOKUP(R64,[1]Hoja1!$A$1:$B$522,2,FALSE)</f>
        <v>A-2-0-4-4-15</v>
      </c>
      <c r="I64" s="24">
        <v>100</v>
      </c>
      <c r="J64" s="24" t="s">
        <v>2945</v>
      </c>
      <c r="K64" s="26">
        <v>3600</v>
      </c>
      <c r="L64" s="26">
        <v>96000</v>
      </c>
      <c r="M64" s="27" t="s">
        <v>3019</v>
      </c>
      <c r="N64" s="42">
        <v>100</v>
      </c>
      <c r="O64" s="24" t="s">
        <v>2945</v>
      </c>
      <c r="P64" s="26">
        <v>3600</v>
      </c>
      <c r="Q64" s="25">
        <v>96000</v>
      </c>
      <c r="R64" s="32">
        <v>12318</v>
      </c>
      <c r="S64" s="27" t="s">
        <v>3019</v>
      </c>
      <c r="T64" s="29"/>
    </row>
    <row r="65" spans="1:20" x14ac:dyDescent="0.3">
      <c r="A65" s="2"/>
      <c r="B65" s="1" t="s">
        <v>3030</v>
      </c>
      <c r="C65" s="29" t="s">
        <v>15</v>
      </c>
      <c r="D65" s="29">
        <v>0</v>
      </c>
      <c r="E65" s="30" t="s">
        <v>2943</v>
      </c>
      <c r="F65" s="1" t="s">
        <v>3031</v>
      </c>
      <c r="G65" s="24" t="s">
        <v>48</v>
      </c>
      <c r="H65" s="20" t="str">
        <f>VLOOKUP(R65,[1]Hoja1!$A$1:$B$522,2,FALSE)</f>
        <v>A-2-0-4-4-15</v>
      </c>
      <c r="I65" s="24">
        <v>30</v>
      </c>
      <c r="J65" s="24" t="s">
        <v>2945</v>
      </c>
      <c r="K65" s="26">
        <v>1200</v>
      </c>
      <c r="L65" s="26">
        <v>36000</v>
      </c>
      <c r="M65" s="27" t="s">
        <v>3019</v>
      </c>
      <c r="N65" s="42">
        <v>30</v>
      </c>
      <c r="O65" s="24" t="s">
        <v>2945</v>
      </c>
      <c r="P65" s="26">
        <v>1200</v>
      </c>
      <c r="Q65" s="25">
        <v>36000</v>
      </c>
      <c r="R65" s="32">
        <v>12318</v>
      </c>
      <c r="S65" s="27" t="s">
        <v>3019</v>
      </c>
      <c r="T65" s="29"/>
    </row>
    <row r="66" spans="1:20" x14ac:dyDescent="0.3">
      <c r="A66" s="2"/>
      <c r="B66" s="1" t="s">
        <v>3032</v>
      </c>
      <c r="C66" s="29" t="s">
        <v>15</v>
      </c>
      <c r="D66" s="29">
        <v>0</v>
      </c>
      <c r="E66" s="30" t="s">
        <v>2943</v>
      </c>
      <c r="F66" s="1" t="s">
        <v>3033</v>
      </c>
      <c r="G66" s="24" t="s">
        <v>48</v>
      </c>
      <c r="H66" s="20" t="str">
        <f>VLOOKUP(R66,[1]Hoja1!$A$1:$B$522,2,FALSE)</f>
        <v>A-2-0-4-4-15</v>
      </c>
      <c r="I66" s="24">
        <v>10</v>
      </c>
      <c r="J66" s="24" t="s">
        <v>2945</v>
      </c>
      <c r="K66" s="40">
        <v>3200</v>
      </c>
      <c r="L66" s="26">
        <v>32000</v>
      </c>
      <c r="M66" s="27" t="s">
        <v>3019</v>
      </c>
      <c r="N66" s="42">
        <v>10</v>
      </c>
      <c r="O66" s="24" t="s">
        <v>2945</v>
      </c>
      <c r="P66" s="26">
        <v>3200</v>
      </c>
      <c r="Q66" s="25">
        <v>32000</v>
      </c>
      <c r="R66" s="32">
        <v>12318</v>
      </c>
      <c r="S66" s="27" t="s">
        <v>3019</v>
      </c>
      <c r="T66" s="29"/>
    </row>
    <row r="67" spans="1:20" x14ac:dyDescent="0.3">
      <c r="A67" s="2"/>
      <c r="B67" s="1" t="s">
        <v>3034</v>
      </c>
      <c r="C67" s="29" t="s">
        <v>15</v>
      </c>
      <c r="D67" s="29">
        <v>0</v>
      </c>
      <c r="E67" s="30" t="s">
        <v>2943</v>
      </c>
      <c r="F67" s="1" t="s">
        <v>3035</v>
      </c>
      <c r="G67" s="24" t="s">
        <v>48</v>
      </c>
      <c r="H67" s="20" t="str">
        <f>VLOOKUP(R67,[1]Hoja1!$A$1:$B$522,2,FALSE)</f>
        <v>A-2-0-4-4-15</v>
      </c>
      <c r="I67" s="24">
        <v>20</v>
      </c>
      <c r="J67" s="24" t="s">
        <v>2945</v>
      </c>
      <c r="K67" s="26">
        <v>23800</v>
      </c>
      <c r="L67" s="26">
        <v>476000</v>
      </c>
      <c r="M67" s="27" t="s">
        <v>3019</v>
      </c>
      <c r="N67" s="24">
        <v>20</v>
      </c>
      <c r="O67" s="24" t="s">
        <v>2945</v>
      </c>
      <c r="P67" s="26">
        <v>23800</v>
      </c>
      <c r="Q67" s="25">
        <v>476000</v>
      </c>
      <c r="R67" s="32">
        <v>12318</v>
      </c>
      <c r="S67" s="27" t="s">
        <v>3019</v>
      </c>
      <c r="T67" s="29"/>
    </row>
    <row r="68" spans="1:20" x14ac:dyDescent="0.3">
      <c r="A68" s="2"/>
      <c r="B68" s="1" t="s">
        <v>3036</v>
      </c>
      <c r="C68" s="29" t="s">
        <v>15</v>
      </c>
      <c r="D68" s="29">
        <v>0</v>
      </c>
      <c r="E68" s="30" t="s">
        <v>2943</v>
      </c>
      <c r="F68" s="1" t="s">
        <v>3037</v>
      </c>
      <c r="G68" s="24" t="s">
        <v>48</v>
      </c>
      <c r="H68" s="20" t="str">
        <f>VLOOKUP(R68,[1]Hoja1!$A$1:$B$522,2,FALSE)</f>
        <v>A-2-0-4-4-15</v>
      </c>
      <c r="I68" s="24">
        <v>1</v>
      </c>
      <c r="J68" s="24" t="s">
        <v>2945</v>
      </c>
      <c r="K68" s="26">
        <v>10800</v>
      </c>
      <c r="L68" s="26">
        <v>10800</v>
      </c>
      <c r="M68" s="27" t="s">
        <v>3019</v>
      </c>
      <c r="N68" s="24">
        <v>1</v>
      </c>
      <c r="O68" s="24" t="s">
        <v>2945</v>
      </c>
      <c r="P68" s="26">
        <v>10800</v>
      </c>
      <c r="Q68" s="25">
        <v>10800</v>
      </c>
      <c r="R68" s="32">
        <v>12318</v>
      </c>
      <c r="S68" s="27" t="s">
        <v>3019</v>
      </c>
      <c r="T68" s="29"/>
    </row>
    <row r="69" spans="1:20" x14ac:dyDescent="0.3">
      <c r="A69" s="2"/>
      <c r="B69" s="1" t="s">
        <v>3038</v>
      </c>
      <c r="C69" s="29" t="s">
        <v>15</v>
      </c>
      <c r="D69" s="29">
        <v>0</v>
      </c>
      <c r="E69" s="30" t="s">
        <v>2943</v>
      </c>
      <c r="F69" s="1" t="s">
        <v>3039</v>
      </c>
      <c r="G69" s="24" t="s">
        <v>48</v>
      </c>
      <c r="H69" s="20" t="str">
        <f>VLOOKUP(R69,[1]Hoja1!$A$1:$B$522,2,FALSE)</f>
        <v>A-2-0-4-4-15</v>
      </c>
      <c r="I69" s="24">
        <v>60</v>
      </c>
      <c r="J69" s="24" t="s">
        <v>2945</v>
      </c>
      <c r="K69" s="26">
        <v>25000</v>
      </c>
      <c r="L69" s="26">
        <v>150000</v>
      </c>
      <c r="M69" s="27" t="s">
        <v>3019</v>
      </c>
      <c r="N69" s="24">
        <v>60</v>
      </c>
      <c r="O69" s="24" t="s">
        <v>2945</v>
      </c>
      <c r="P69" s="26">
        <v>25000</v>
      </c>
      <c r="Q69" s="25">
        <v>150000</v>
      </c>
      <c r="R69" s="32">
        <v>12318</v>
      </c>
      <c r="S69" s="27" t="s">
        <v>3019</v>
      </c>
      <c r="T69" s="29"/>
    </row>
    <row r="70" spans="1:20" x14ac:dyDescent="0.3">
      <c r="A70" s="2"/>
      <c r="B70" s="1" t="s">
        <v>3040</v>
      </c>
      <c r="C70" s="29" t="s">
        <v>15</v>
      </c>
      <c r="D70" s="29">
        <v>0</v>
      </c>
      <c r="E70" s="30" t="s">
        <v>2943</v>
      </c>
      <c r="F70" s="1" t="s">
        <v>3041</v>
      </c>
      <c r="G70" s="24" t="s">
        <v>48</v>
      </c>
      <c r="H70" s="20" t="str">
        <f>VLOOKUP(R70,[1]Hoja1!$A$1:$B$522,2,FALSE)</f>
        <v>A-2-0-4-4-15</v>
      </c>
      <c r="I70" s="24">
        <v>50</v>
      </c>
      <c r="J70" s="24" t="s">
        <v>2945</v>
      </c>
      <c r="K70" s="26">
        <v>524</v>
      </c>
      <c r="L70" s="26">
        <v>26200</v>
      </c>
      <c r="M70" s="27" t="s">
        <v>3019</v>
      </c>
      <c r="N70" s="24">
        <v>50</v>
      </c>
      <c r="O70" s="24" t="s">
        <v>2945</v>
      </c>
      <c r="P70" s="26">
        <v>524</v>
      </c>
      <c r="Q70" s="25">
        <v>26200</v>
      </c>
      <c r="R70" s="32">
        <v>12318</v>
      </c>
      <c r="S70" s="27" t="s">
        <v>3019</v>
      </c>
      <c r="T70" s="29"/>
    </row>
    <row r="71" spans="1:20" x14ac:dyDescent="0.3">
      <c r="A71" s="2"/>
      <c r="B71" s="1" t="s">
        <v>3042</v>
      </c>
      <c r="C71" s="29" t="s">
        <v>15</v>
      </c>
      <c r="D71" s="29">
        <v>0</v>
      </c>
      <c r="E71" s="30" t="s">
        <v>2943</v>
      </c>
      <c r="F71" s="1" t="s">
        <v>3043</v>
      </c>
      <c r="G71" s="24" t="s">
        <v>48</v>
      </c>
      <c r="H71" s="20" t="str">
        <f>VLOOKUP(R71,[1]Hoja1!$A$1:$B$522,2,FALSE)</f>
        <v>A-2-0-4-4-15</v>
      </c>
      <c r="I71" s="24">
        <v>80</v>
      </c>
      <c r="J71" s="24" t="s">
        <v>2945</v>
      </c>
      <c r="K71" s="26">
        <v>395</v>
      </c>
      <c r="L71" s="26">
        <v>31600</v>
      </c>
      <c r="M71" s="27" t="s">
        <v>3019</v>
      </c>
      <c r="N71" s="24">
        <v>80</v>
      </c>
      <c r="O71" s="24" t="s">
        <v>2945</v>
      </c>
      <c r="P71" s="26">
        <v>395</v>
      </c>
      <c r="Q71" s="25">
        <v>31600</v>
      </c>
      <c r="R71" s="32">
        <v>12318</v>
      </c>
      <c r="S71" s="27" t="s">
        <v>3019</v>
      </c>
      <c r="T71" s="29"/>
    </row>
    <row r="72" spans="1:20" x14ac:dyDescent="0.3">
      <c r="A72" s="2"/>
      <c r="B72" s="1" t="s">
        <v>3044</v>
      </c>
      <c r="C72" s="29" t="s">
        <v>15</v>
      </c>
      <c r="D72" s="29">
        <v>0</v>
      </c>
      <c r="E72" s="30" t="s">
        <v>2943</v>
      </c>
      <c r="F72" s="1" t="s">
        <v>3045</v>
      </c>
      <c r="G72" s="24" t="s">
        <v>48</v>
      </c>
      <c r="H72" s="20" t="str">
        <f>VLOOKUP(R72,[1]Hoja1!$A$1:$B$522,2,FALSE)</f>
        <v>A-2-0-4-4-15</v>
      </c>
      <c r="I72" s="24">
        <v>60</v>
      </c>
      <c r="J72" s="24" t="s">
        <v>2945</v>
      </c>
      <c r="K72" s="26">
        <v>4500</v>
      </c>
      <c r="L72" s="26">
        <v>270000</v>
      </c>
      <c r="M72" s="27" t="s">
        <v>3019</v>
      </c>
      <c r="N72" s="24">
        <v>60</v>
      </c>
      <c r="O72" s="24" t="s">
        <v>2945</v>
      </c>
      <c r="P72" s="26">
        <v>4500</v>
      </c>
      <c r="Q72" s="25">
        <v>270000</v>
      </c>
      <c r="R72" s="32">
        <v>12318</v>
      </c>
      <c r="S72" s="27" t="s">
        <v>3019</v>
      </c>
      <c r="T72" s="29"/>
    </row>
    <row r="73" spans="1:20" x14ac:dyDescent="0.3">
      <c r="A73" s="2"/>
      <c r="B73" s="1" t="s">
        <v>3046</v>
      </c>
      <c r="C73" s="29" t="s">
        <v>15</v>
      </c>
      <c r="D73" s="29">
        <v>0</v>
      </c>
      <c r="E73" s="30" t="s">
        <v>2943</v>
      </c>
      <c r="F73" s="1" t="s">
        <v>3047</v>
      </c>
      <c r="G73" s="24" t="s">
        <v>48</v>
      </c>
      <c r="H73" s="20" t="str">
        <f>VLOOKUP(R73,[1]Hoja1!$A$1:$B$522,2,FALSE)</f>
        <v>A-2-0-4-4-15</v>
      </c>
      <c r="I73" s="24">
        <v>150</v>
      </c>
      <c r="J73" s="24" t="s">
        <v>2945</v>
      </c>
      <c r="K73" s="26">
        <v>400</v>
      </c>
      <c r="L73" s="26">
        <v>660000</v>
      </c>
      <c r="M73" s="27" t="s">
        <v>3019</v>
      </c>
      <c r="N73" s="24">
        <v>150</v>
      </c>
      <c r="O73" s="24" t="s">
        <v>2945</v>
      </c>
      <c r="P73" s="26">
        <v>400</v>
      </c>
      <c r="Q73" s="25">
        <v>660000</v>
      </c>
      <c r="R73" s="32">
        <v>12318</v>
      </c>
      <c r="S73" s="27" t="s">
        <v>3019</v>
      </c>
      <c r="T73" s="29"/>
    </row>
    <row r="74" spans="1:20" x14ac:dyDescent="0.3">
      <c r="A74" s="2"/>
      <c r="B74" s="1" t="s">
        <v>3048</v>
      </c>
      <c r="C74" s="29" t="s">
        <v>15</v>
      </c>
      <c r="D74" s="29">
        <v>0</v>
      </c>
      <c r="E74" s="30" t="s">
        <v>2943</v>
      </c>
      <c r="F74" s="1" t="s">
        <v>3049</v>
      </c>
      <c r="G74" s="24" t="s">
        <v>48</v>
      </c>
      <c r="H74" s="20" t="str">
        <f>VLOOKUP(R74,[1]Hoja1!$A$1:$B$522,2,FALSE)</f>
        <v>A-2-0-4-4-15</v>
      </c>
      <c r="I74" s="24">
        <v>10</v>
      </c>
      <c r="J74" s="24" t="s">
        <v>2945</v>
      </c>
      <c r="K74" s="26">
        <v>1400</v>
      </c>
      <c r="L74" s="26">
        <v>14000</v>
      </c>
      <c r="M74" s="27" t="s">
        <v>3019</v>
      </c>
      <c r="N74" s="24">
        <v>10</v>
      </c>
      <c r="O74" s="24" t="s">
        <v>2945</v>
      </c>
      <c r="P74" s="26">
        <v>1400</v>
      </c>
      <c r="Q74" s="25">
        <v>14000</v>
      </c>
      <c r="R74" s="32">
        <v>12318</v>
      </c>
      <c r="S74" s="27" t="s">
        <v>3019</v>
      </c>
      <c r="T74" s="29"/>
    </row>
    <row r="75" spans="1:20" x14ac:dyDescent="0.3">
      <c r="A75" s="2"/>
      <c r="B75" s="1" t="s">
        <v>3050</v>
      </c>
      <c r="C75" s="29" t="s">
        <v>15</v>
      </c>
      <c r="D75" s="29">
        <v>0</v>
      </c>
      <c r="E75" s="30" t="s">
        <v>2943</v>
      </c>
      <c r="F75" s="1" t="s">
        <v>3051</v>
      </c>
      <c r="G75" s="24" t="s">
        <v>48</v>
      </c>
      <c r="H75" s="20" t="str">
        <f>VLOOKUP(R75,[1]Hoja1!$A$1:$B$522,2,FALSE)</f>
        <v>A-2-0-4-4-15</v>
      </c>
      <c r="I75" s="24">
        <v>6</v>
      </c>
      <c r="J75" s="24" t="s">
        <v>2945</v>
      </c>
      <c r="K75" s="26">
        <v>4400</v>
      </c>
      <c r="L75" s="26">
        <v>264000</v>
      </c>
      <c r="M75" s="27" t="s">
        <v>3019</v>
      </c>
      <c r="N75" s="24">
        <v>6</v>
      </c>
      <c r="O75" s="24" t="s">
        <v>2945</v>
      </c>
      <c r="P75" s="26">
        <v>4400</v>
      </c>
      <c r="Q75" s="25">
        <v>264000</v>
      </c>
      <c r="R75" s="32">
        <v>12318</v>
      </c>
      <c r="S75" s="27" t="s">
        <v>3019</v>
      </c>
      <c r="T75" s="29"/>
    </row>
    <row r="76" spans="1:20" x14ac:dyDescent="0.3">
      <c r="A76" s="2"/>
      <c r="B76" s="1" t="s">
        <v>3052</v>
      </c>
      <c r="C76" s="29" t="s">
        <v>15</v>
      </c>
      <c r="D76" s="29">
        <v>0</v>
      </c>
      <c r="E76" s="30" t="s">
        <v>2943</v>
      </c>
      <c r="F76" s="1" t="s">
        <v>3053</v>
      </c>
      <c r="G76" s="24" t="s">
        <v>48</v>
      </c>
      <c r="H76" s="20" t="str">
        <f>VLOOKUP(R76,[1]Hoja1!$A$1:$B$522,2,FALSE)</f>
        <v>A-2-0-4-4-15</v>
      </c>
      <c r="I76" s="24">
        <v>50</v>
      </c>
      <c r="J76" s="24" t="s">
        <v>2945</v>
      </c>
      <c r="K76" s="26">
        <v>1400</v>
      </c>
      <c r="L76" s="26">
        <v>70000</v>
      </c>
      <c r="M76" s="27" t="s">
        <v>3019</v>
      </c>
      <c r="N76" s="24">
        <v>50</v>
      </c>
      <c r="O76" s="24" t="s">
        <v>2945</v>
      </c>
      <c r="P76" s="26">
        <v>1400</v>
      </c>
      <c r="Q76" s="25">
        <v>70000</v>
      </c>
      <c r="R76" s="32">
        <v>12318</v>
      </c>
      <c r="S76" s="27" t="s">
        <v>3019</v>
      </c>
      <c r="T76" s="29"/>
    </row>
    <row r="77" spans="1:20" x14ac:dyDescent="0.3">
      <c r="A77" s="2"/>
      <c r="B77" s="1" t="s">
        <v>3054</v>
      </c>
      <c r="C77" s="29" t="s">
        <v>15</v>
      </c>
      <c r="D77" s="29">
        <v>0</v>
      </c>
      <c r="E77" s="30" t="s">
        <v>2943</v>
      </c>
      <c r="F77" s="1" t="s">
        <v>3055</v>
      </c>
      <c r="G77" s="24" t="s">
        <v>48</v>
      </c>
      <c r="H77" s="20" t="str">
        <f>VLOOKUP(R77,[1]Hoja1!$A$1:$B$522,2,FALSE)</f>
        <v>A-2-0-4-4-15</v>
      </c>
      <c r="I77" s="24">
        <v>10</v>
      </c>
      <c r="J77" s="24" t="s">
        <v>2945</v>
      </c>
      <c r="K77" s="26">
        <v>10200</v>
      </c>
      <c r="L77" s="26">
        <v>102000</v>
      </c>
      <c r="M77" s="27" t="s">
        <v>3019</v>
      </c>
      <c r="N77" s="24">
        <v>10</v>
      </c>
      <c r="O77" s="24" t="s">
        <v>2945</v>
      </c>
      <c r="P77" s="26">
        <v>10200</v>
      </c>
      <c r="Q77" s="25">
        <v>102000</v>
      </c>
      <c r="R77" s="32">
        <v>12318</v>
      </c>
      <c r="S77" s="27" t="s">
        <v>3019</v>
      </c>
      <c r="T77" s="29"/>
    </row>
    <row r="78" spans="1:20" x14ac:dyDescent="0.3">
      <c r="A78" s="2"/>
      <c r="B78" s="1" t="s">
        <v>3056</v>
      </c>
      <c r="C78" s="29" t="s">
        <v>15</v>
      </c>
      <c r="D78" s="29">
        <v>0</v>
      </c>
      <c r="E78" s="30" t="s">
        <v>2943</v>
      </c>
      <c r="F78" s="1" t="s">
        <v>3057</v>
      </c>
      <c r="G78" s="24" t="s">
        <v>48</v>
      </c>
      <c r="H78" s="20" t="str">
        <f>VLOOKUP(R78,[1]Hoja1!$A$1:$B$522,2,FALSE)</f>
        <v>A-2-0-4-4-15</v>
      </c>
      <c r="I78" s="24">
        <v>40</v>
      </c>
      <c r="J78" s="24" t="s">
        <v>2945</v>
      </c>
      <c r="K78" s="26">
        <v>9000</v>
      </c>
      <c r="L78" s="26">
        <v>360000</v>
      </c>
      <c r="M78" s="27" t="s">
        <v>3019</v>
      </c>
      <c r="N78" s="24">
        <v>40</v>
      </c>
      <c r="O78" s="24" t="s">
        <v>2945</v>
      </c>
      <c r="P78" s="26">
        <v>9000</v>
      </c>
      <c r="Q78" s="25">
        <v>360000</v>
      </c>
      <c r="R78" s="32">
        <v>12318</v>
      </c>
      <c r="S78" s="27" t="s">
        <v>3019</v>
      </c>
      <c r="T78" s="29"/>
    </row>
    <row r="79" spans="1:20" x14ac:dyDescent="0.3">
      <c r="A79" s="2"/>
      <c r="B79" s="1" t="s">
        <v>3058</v>
      </c>
      <c r="C79" s="29" t="s">
        <v>15</v>
      </c>
      <c r="D79" s="29">
        <v>0</v>
      </c>
      <c r="E79" s="30" t="s">
        <v>2943</v>
      </c>
      <c r="F79" s="1" t="s">
        <v>3059</v>
      </c>
      <c r="G79" s="24" t="s">
        <v>48</v>
      </c>
      <c r="H79" s="20" t="str">
        <f>VLOOKUP(R79,[1]Hoja1!$A$1:$B$522,2,FALSE)</f>
        <v>A-2-0-4-4-15</v>
      </c>
      <c r="I79" s="24">
        <v>30</v>
      </c>
      <c r="J79" s="24" t="s">
        <v>2945</v>
      </c>
      <c r="K79" s="26">
        <v>10500</v>
      </c>
      <c r="L79" s="26">
        <v>315000</v>
      </c>
      <c r="M79" s="27" t="s">
        <v>3019</v>
      </c>
      <c r="N79" s="24">
        <v>30</v>
      </c>
      <c r="O79" s="24" t="s">
        <v>2945</v>
      </c>
      <c r="P79" s="26">
        <v>10500</v>
      </c>
      <c r="Q79" s="25">
        <v>315000</v>
      </c>
      <c r="R79" s="32">
        <v>12318</v>
      </c>
      <c r="S79" s="27" t="s">
        <v>3019</v>
      </c>
      <c r="T79" s="29"/>
    </row>
    <row r="80" spans="1:20" x14ac:dyDescent="0.3">
      <c r="A80" s="2"/>
      <c r="B80" s="1" t="s">
        <v>3060</v>
      </c>
      <c r="C80" s="29" t="s">
        <v>15</v>
      </c>
      <c r="D80" s="29">
        <v>0</v>
      </c>
      <c r="E80" s="30" t="s">
        <v>2943</v>
      </c>
      <c r="F80" s="1" t="s">
        <v>3061</v>
      </c>
      <c r="G80" s="24" t="s">
        <v>48</v>
      </c>
      <c r="H80" s="20" t="str">
        <f>VLOOKUP(R80,[1]Hoja1!$A$1:$B$522,2,FALSE)</f>
        <v>A-2-0-4-4-15</v>
      </c>
      <c r="I80" s="24">
        <v>10</v>
      </c>
      <c r="J80" s="24" t="s">
        <v>2945</v>
      </c>
      <c r="K80" s="26">
        <v>9000</v>
      </c>
      <c r="L80" s="26">
        <v>90000</v>
      </c>
      <c r="M80" s="27" t="s">
        <v>3019</v>
      </c>
      <c r="N80" s="24">
        <v>10</v>
      </c>
      <c r="O80" s="24" t="s">
        <v>2945</v>
      </c>
      <c r="P80" s="26">
        <v>9000</v>
      </c>
      <c r="Q80" s="25">
        <v>90000</v>
      </c>
      <c r="R80" s="32">
        <v>12318</v>
      </c>
      <c r="S80" s="27" t="s">
        <v>3019</v>
      </c>
      <c r="T80" s="29"/>
    </row>
    <row r="81" spans="1:20" x14ac:dyDescent="0.3">
      <c r="A81" s="2"/>
      <c r="B81" s="1" t="s">
        <v>3062</v>
      </c>
      <c r="C81" s="29" t="s">
        <v>15</v>
      </c>
      <c r="D81" s="29">
        <v>0</v>
      </c>
      <c r="E81" s="30" t="s">
        <v>2943</v>
      </c>
      <c r="F81" s="1" t="s">
        <v>3063</v>
      </c>
      <c r="G81" s="24" t="s">
        <v>48</v>
      </c>
      <c r="H81" s="20" t="str">
        <f>VLOOKUP(R81,[1]Hoja1!$A$1:$B$522,2,FALSE)</f>
        <v>A-2-0-4-4-15</v>
      </c>
      <c r="I81" s="24">
        <v>30</v>
      </c>
      <c r="J81" s="24" t="s">
        <v>2945</v>
      </c>
      <c r="K81" s="26">
        <v>2800</v>
      </c>
      <c r="L81" s="26">
        <v>84000</v>
      </c>
      <c r="M81" s="27" t="s">
        <v>3019</v>
      </c>
      <c r="N81" s="24">
        <v>30</v>
      </c>
      <c r="O81" s="24" t="s">
        <v>2945</v>
      </c>
      <c r="P81" s="26">
        <v>2800</v>
      </c>
      <c r="Q81" s="25">
        <v>84000</v>
      </c>
      <c r="R81" s="32">
        <v>12318</v>
      </c>
      <c r="S81" s="27" t="s">
        <v>3019</v>
      </c>
      <c r="T81" s="29"/>
    </row>
    <row r="82" spans="1:20" x14ac:dyDescent="0.3">
      <c r="A82" s="2"/>
      <c r="B82" s="1" t="s">
        <v>3064</v>
      </c>
      <c r="C82" s="29" t="s">
        <v>15</v>
      </c>
      <c r="D82" s="29">
        <v>0</v>
      </c>
      <c r="E82" s="30" t="s">
        <v>2943</v>
      </c>
      <c r="F82" s="1" t="s">
        <v>3065</v>
      </c>
      <c r="G82" s="24" t="s">
        <v>48</v>
      </c>
      <c r="H82" s="20" t="str">
        <f>VLOOKUP(R82,[1]Hoja1!$A$1:$B$522,2,FALSE)</f>
        <v>A-2-0-4-4-15</v>
      </c>
      <c r="I82" s="24">
        <v>10</v>
      </c>
      <c r="J82" s="24" t="s">
        <v>2945</v>
      </c>
      <c r="K82" s="26">
        <v>3600</v>
      </c>
      <c r="L82" s="26">
        <v>36000</v>
      </c>
      <c r="M82" s="27" t="s">
        <v>3019</v>
      </c>
      <c r="N82" s="24">
        <v>10</v>
      </c>
      <c r="O82" s="24" t="s">
        <v>2945</v>
      </c>
      <c r="P82" s="26">
        <v>3600</v>
      </c>
      <c r="Q82" s="25">
        <v>36000</v>
      </c>
      <c r="R82" s="32">
        <v>12318</v>
      </c>
      <c r="S82" s="27" t="s">
        <v>3019</v>
      </c>
      <c r="T82" s="29"/>
    </row>
    <row r="83" spans="1:20" x14ac:dyDescent="0.3">
      <c r="A83" s="2"/>
      <c r="B83" s="1" t="s">
        <v>3066</v>
      </c>
      <c r="C83" s="29" t="s">
        <v>15</v>
      </c>
      <c r="D83" s="29">
        <v>0</v>
      </c>
      <c r="E83" s="30" t="s">
        <v>2943</v>
      </c>
      <c r="F83" s="1" t="s">
        <v>3067</v>
      </c>
      <c r="G83" s="24" t="s">
        <v>48</v>
      </c>
      <c r="H83" s="20" t="str">
        <f>VLOOKUP(R83,[1]Hoja1!$A$1:$B$522,2,FALSE)</f>
        <v>A-2-0-4-4-15</v>
      </c>
      <c r="I83" s="24">
        <v>15</v>
      </c>
      <c r="J83" s="24" t="s">
        <v>2945</v>
      </c>
      <c r="K83" s="26">
        <v>11500</v>
      </c>
      <c r="L83" s="26">
        <v>177000</v>
      </c>
      <c r="M83" s="27" t="s">
        <v>3019</v>
      </c>
      <c r="N83" s="24">
        <v>15</v>
      </c>
      <c r="O83" s="24" t="s">
        <v>2945</v>
      </c>
      <c r="P83" s="26">
        <v>11500</v>
      </c>
      <c r="Q83" s="25">
        <v>177000</v>
      </c>
      <c r="R83" s="32">
        <v>12318</v>
      </c>
      <c r="S83" s="27" t="s">
        <v>3019</v>
      </c>
      <c r="T83" s="29"/>
    </row>
    <row r="84" spans="1:20" x14ac:dyDescent="0.3">
      <c r="A84" s="2"/>
      <c r="B84" s="1" t="s">
        <v>3068</v>
      </c>
      <c r="C84" s="29" t="s">
        <v>15</v>
      </c>
      <c r="D84" s="29">
        <v>0</v>
      </c>
      <c r="E84" s="30" t="s">
        <v>2943</v>
      </c>
      <c r="F84" s="1" t="s">
        <v>3069</v>
      </c>
      <c r="G84" s="24" t="s">
        <v>48</v>
      </c>
      <c r="H84" s="20" t="str">
        <f>VLOOKUP(R84,[1]Hoja1!$A$1:$B$522,2,FALSE)</f>
        <v>A-2-0-4-4-15</v>
      </c>
      <c r="I84" s="24">
        <v>30</v>
      </c>
      <c r="J84" s="24" t="s">
        <v>2945</v>
      </c>
      <c r="K84" s="26">
        <v>1100</v>
      </c>
      <c r="L84" s="26">
        <v>33000</v>
      </c>
      <c r="M84" s="27" t="s">
        <v>3019</v>
      </c>
      <c r="N84" s="24">
        <v>30</v>
      </c>
      <c r="O84" s="24" t="s">
        <v>2945</v>
      </c>
      <c r="P84" s="26">
        <v>1100</v>
      </c>
      <c r="Q84" s="25">
        <v>33000</v>
      </c>
      <c r="R84" s="32">
        <v>12318</v>
      </c>
      <c r="S84" s="27" t="s">
        <v>3019</v>
      </c>
      <c r="T84" s="29"/>
    </row>
    <row r="85" spans="1:20" x14ac:dyDescent="0.3">
      <c r="A85" s="2"/>
      <c r="B85" s="1" t="s">
        <v>3070</v>
      </c>
      <c r="C85" s="29" t="s">
        <v>15</v>
      </c>
      <c r="D85" s="29">
        <v>0</v>
      </c>
      <c r="E85" s="30" t="s">
        <v>2943</v>
      </c>
      <c r="F85" s="1" t="s">
        <v>3071</v>
      </c>
      <c r="G85" s="24" t="s">
        <v>48</v>
      </c>
      <c r="H85" s="20" t="str">
        <f>VLOOKUP(R85,[1]Hoja1!$A$1:$B$522,2,FALSE)</f>
        <v>A-2-0-4-4-15</v>
      </c>
      <c r="I85" s="24">
        <v>20</v>
      </c>
      <c r="J85" s="24" t="s">
        <v>2945</v>
      </c>
      <c r="K85" s="26">
        <v>1000</v>
      </c>
      <c r="L85" s="26">
        <v>20000</v>
      </c>
      <c r="M85" s="27" t="s">
        <v>3019</v>
      </c>
      <c r="N85" s="24">
        <v>20</v>
      </c>
      <c r="O85" s="24" t="s">
        <v>2945</v>
      </c>
      <c r="P85" s="26">
        <v>1000</v>
      </c>
      <c r="Q85" s="25">
        <v>20000</v>
      </c>
      <c r="R85" s="32">
        <v>12318</v>
      </c>
      <c r="S85" s="27" t="s">
        <v>3019</v>
      </c>
      <c r="T85" s="29"/>
    </row>
    <row r="86" spans="1:20" x14ac:dyDescent="0.3">
      <c r="A86" s="2"/>
      <c r="B86" s="1" t="s">
        <v>3072</v>
      </c>
      <c r="C86" s="29" t="s">
        <v>15</v>
      </c>
      <c r="D86" s="29">
        <v>0</v>
      </c>
      <c r="E86" s="30" t="s">
        <v>2943</v>
      </c>
      <c r="F86" s="1" t="s">
        <v>3073</v>
      </c>
      <c r="G86" s="24" t="s">
        <v>48</v>
      </c>
      <c r="H86" s="20" t="str">
        <f>VLOOKUP(R86,[1]Hoja1!$A$1:$B$522,2,FALSE)</f>
        <v>A-2-0-4-4-15</v>
      </c>
      <c r="I86" s="24">
        <v>10</v>
      </c>
      <c r="J86" s="24" t="s">
        <v>2945</v>
      </c>
      <c r="K86" s="26">
        <v>5700</v>
      </c>
      <c r="L86" s="26">
        <v>57000</v>
      </c>
      <c r="M86" s="27" t="s">
        <v>3019</v>
      </c>
      <c r="N86" s="24">
        <v>10</v>
      </c>
      <c r="O86" s="24" t="s">
        <v>2945</v>
      </c>
      <c r="P86" s="26">
        <v>5700</v>
      </c>
      <c r="Q86" s="25">
        <v>57000</v>
      </c>
      <c r="R86" s="32">
        <v>12318</v>
      </c>
      <c r="S86" s="27" t="s">
        <v>3019</v>
      </c>
      <c r="T86" s="29"/>
    </row>
    <row r="87" spans="1:20" x14ac:dyDescent="0.3">
      <c r="A87" s="2"/>
      <c r="B87" s="1" t="s">
        <v>3074</v>
      </c>
      <c r="C87" s="29" t="s">
        <v>15</v>
      </c>
      <c r="D87" s="29">
        <v>0</v>
      </c>
      <c r="E87" s="30" t="s">
        <v>2943</v>
      </c>
      <c r="F87" s="1" t="s">
        <v>3075</v>
      </c>
      <c r="G87" s="24" t="s">
        <v>48</v>
      </c>
      <c r="H87" s="20" t="str">
        <f>VLOOKUP(R87,[1]Hoja1!$A$1:$B$522,2,FALSE)</f>
        <v>A-2-0-4-4-15</v>
      </c>
      <c r="I87" s="24">
        <v>1</v>
      </c>
      <c r="J87" s="24" t="s">
        <v>2945</v>
      </c>
      <c r="K87" s="26">
        <v>4000</v>
      </c>
      <c r="L87" s="26">
        <v>4000</v>
      </c>
      <c r="M87" s="27" t="s">
        <v>3019</v>
      </c>
      <c r="N87" s="24">
        <v>1</v>
      </c>
      <c r="O87" s="24" t="s">
        <v>2945</v>
      </c>
      <c r="P87" s="26">
        <v>4000</v>
      </c>
      <c r="Q87" s="25">
        <v>4000</v>
      </c>
      <c r="R87" s="32">
        <v>12318</v>
      </c>
      <c r="S87" s="27" t="s">
        <v>3019</v>
      </c>
      <c r="T87" s="29"/>
    </row>
    <row r="88" spans="1:20" x14ac:dyDescent="0.3">
      <c r="A88" s="2"/>
      <c r="B88" s="1" t="s">
        <v>3076</v>
      </c>
      <c r="C88" s="29" t="s">
        <v>15</v>
      </c>
      <c r="D88" s="29">
        <v>0</v>
      </c>
      <c r="E88" s="30" t="s">
        <v>2943</v>
      </c>
      <c r="F88" s="1" t="s">
        <v>3077</v>
      </c>
      <c r="G88" s="24" t="s">
        <v>48</v>
      </c>
      <c r="H88" s="20" t="str">
        <f>VLOOKUP(R88,[1]Hoja1!$A$1:$B$522,2,FALSE)</f>
        <v>A-2-0-4-4-15</v>
      </c>
      <c r="I88" s="24">
        <v>100</v>
      </c>
      <c r="J88" s="24" t="s">
        <v>2945</v>
      </c>
      <c r="K88" s="26">
        <v>400</v>
      </c>
      <c r="L88" s="26">
        <v>40000</v>
      </c>
      <c r="M88" s="27" t="s">
        <v>3019</v>
      </c>
      <c r="N88" s="24">
        <v>100</v>
      </c>
      <c r="O88" s="24" t="s">
        <v>2945</v>
      </c>
      <c r="P88" s="26">
        <v>400</v>
      </c>
      <c r="Q88" s="25">
        <v>40000</v>
      </c>
      <c r="R88" s="32">
        <v>12318</v>
      </c>
      <c r="S88" s="27" t="s">
        <v>3019</v>
      </c>
      <c r="T88" s="29"/>
    </row>
    <row r="89" spans="1:20" x14ac:dyDescent="0.3">
      <c r="A89" s="2"/>
      <c r="B89" s="1" t="s">
        <v>3078</v>
      </c>
      <c r="C89" s="29" t="s">
        <v>15</v>
      </c>
      <c r="D89" s="29">
        <v>0</v>
      </c>
      <c r="E89" s="30" t="s">
        <v>2943</v>
      </c>
      <c r="F89" s="1" t="s">
        <v>3079</v>
      </c>
      <c r="G89" s="24" t="s">
        <v>48</v>
      </c>
      <c r="H89" s="20" t="str">
        <f>VLOOKUP(R89,[1]Hoja1!$A$1:$B$522,2,FALSE)</f>
        <v>A-2-0-4-4-15</v>
      </c>
      <c r="I89" s="24">
        <v>20</v>
      </c>
      <c r="J89" s="24" t="s">
        <v>2945</v>
      </c>
      <c r="K89" s="26">
        <v>2100</v>
      </c>
      <c r="L89" s="26">
        <v>42000</v>
      </c>
      <c r="M89" s="27" t="s">
        <v>3019</v>
      </c>
      <c r="N89" s="24">
        <v>20</v>
      </c>
      <c r="O89" s="24" t="s">
        <v>2945</v>
      </c>
      <c r="P89" s="26">
        <v>2100</v>
      </c>
      <c r="Q89" s="25">
        <v>42000</v>
      </c>
      <c r="R89" s="32">
        <v>12318</v>
      </c>
      <c r="S89" s="27" t="s">
        <v>3019</v>
      </c>
      <c r="T89" s="29"/>
    </row>
    <row r="90" spans="1:20" x14ac:dyDescent="0.3">
      <c r="A90" s="2"/>
      <c r="B90" s="1" t="s">
        <v>3080</v>
      </c>
      <c r="C90" s="29" t="s">
        <v>15</v>
      </c>
      <c r="D90" s="29">
        <v>0</v>
      </c>
      <c r="E90" s="30" t="s">
        <v>2943</v>
      </c>
      <c r="F90" s="1" t="s">
        <v>3081</v>
      </c>
      <c r="G90" s="24" t="s">
        <v>48</v>
      </c>
      <c r="H90" s="20" t="str">
        <f>VLOOKUP(R90,[1]Hoja1!$A$1:$B$522,2,FALSE)</f>
        <v>A-2-0-4-4-15</v>
      </c>
      <c r="I90" s="24">
        <v>30</v>
      </c>
      <c r="J90" s="24" t="s">
        <v>2945</v>
      </c>
      <c r="K90" s="26">
        <v>12800</v>
      </c>
      <c r="L90" s="26">
        <v>384000</v>
      </c>
      <c r="M90" s="27" t="s">
        <v>3019</v>
      </c>
      <c r="N90" s="24">
        <v>30</v>
      </c>
      <c r="O90" s="24" t="s">
        <v>2945</v>
      </c>
      <c r="P90" s="26">
        <v>12800</v>
      </c>
      <c r="Q90" s="25">
        <v>384000</v>
      </c>
      <c r="R90" s="32">
        <v>12318</v>
      </c>
      <c r="S90" s="27" t="s">
        <v>3019</v>
      </c>
      <c r="T90" s="29"/>
    </row>
    <row r="91" spans="1:20" x14ac:dyDescent="0.3">
      <c r="A91" s="2"/>
      <c r="B91" s="1" t="s">
        <v>3082</v>
      </c>
      <c r="C91" s="29" t="s">
        <v>15</v>
      </c>
      <c r="D91" s="29">
        <v>0</v>
      </c>
      <c r="E91" s="30" t="s">
        <v>2943</v>
      </c>
      <c r="F91" s="1" t="s">
        <v>3083</v>
      </c>
      <c r="G91" s="24" t="s">
        <v>48</v>
      </c>
      <c r="H91" s="20" t="str">
        <f>VLOOKUP(R91,[1]Hoja1!$A$1:$B$522,2,FALSE)</f>
        <v>A-2-0-4-4-15</v>
      </c>
      <c r="I91" s="24">
        <v>60</v>
      </c>
      <c r="J91" s="24" t="s">
        <v>2945</v>
      </c>
      <c r="K91" s="26">
        <v>12800</v>
      </c>
      <c r="L91" s="26">
        <v>768000</v>
      </c>
      <c r="M91" s="27" t="s">
        <v>3019</v>
      </c>
      <c r="N91" s="24">
        <v>60</v>
      </c>
      <c r="O91" s="24" t="s">
        <v>2945</v>
      </c>
      <c r="P91" s="26">
        <v>12800</v>
      </c>
      <c r="Q91" s="25">
        <v>768000</v>
      </c>
      <c r="R91" s="32">
        <v>12318</v>
      </c>
      <c r="S91" s="27" t="s">
        <v>3019</v>
      </c>
      <c r="T91" s="29"/>
    </row>
    <row r="92" spans="1:20" x14ac:dyDescent="0.3">
      <c r="A92" s="2"/>
      <c r="B92" s="1" t="s">
        <v>3084</v>
      </c>
      <c r="C92" s="29" t="s">
        <v>15</v>
      </c>
      <c r="D92" s="29">
        <v>0</v>
      </c>
      <c r="E92" s="30" t="s">
        <v>2943</v>
      </c>
      <c r="F92" s="1" t="s">
        <v>3085</v>
      </c>
      <c r="G92" s="24" t="s">
        <v>48</v>
      </c>
      <c r="H92" s="20" t="str">
        <f>VLOOKUP(R92,[1]Hoja1!$A$1:$B$522,2,FALSE)</f>
        <v>A-2-0-4-4-15</v>
      </c>
      <c r="I92" s="24">
        <v>30</v>
      </c>
      <c r="J92" s="24" t="s">
        <v>2945</v>
      </c>
      <c r="K92" s="26">
        <v>12800</v>
      </c>
      <c r="L92" s="26">
        <v>384000</v>
      </c>
      <c r="M92" s="27" t="s">
        <v>3019</v>
      </c>
      <c r="N92" s="24">
        <v>30</v>
      </c>
      <c r="O92" s="24" t="s">
        <v>2945</v>
      </c>
      <c r="P92" s="26">
        <v>12800</v>
      </c>
      <c r="Q92" s="25">
        <v>384000</v>
      </c>
      <c r="R92" s="32">
        <v>12318</v>
      </c>
      <c r="S92" s="27" t="s">
        <v>3019</v>
      </c>
      <c r="T92" s="29"/>
    </row>
    <row r="93" spans="1:20" x14ac:dyDescent="0.3">
      <c r="A93" s="2"/>
      <c r="B93" s="1" t="s">
        <v>3086</v>
      </c>
      <c r="C93" s="29" t="s">
        <v>15</v>
      </c>
      <c r="D93" s="29">
        <v>0</v>
      </c>
      <c r="E93" s="30" t="s">
        <v>2943</v>
      </c>
      <c r="F93" s="36" t="s">
        <v>3087</v>
      </c>
      <c r="G93" s="29" t="s">
        <v>43</v>
      </c>
      <c r="H93" s="20" t="str">
        <f>VLOOKUP(R93,[1]Hoja1!$A$1:$B$522,2,FALSE)</f>
        <v>A-02-02-02-008</v>
      </c>
      <c r="I93" s="29">
        <v>1</v>
      </c>
      <c r="J93" s="29" t="s">
        <v>2945</v>
      </c>
      <c r="K93" s="35">
        <v>5255628</v>
      </c>
      <c r="L93" s="35">
        <v>5255628</v>
      </c>
      <c r="M93" s="27" t="s">
        <v>3088</v>
      </c>
      <c r="N93" s="29">
        <v>1</v>
      </c>
      <c r="O93" s="29" t="s">
        <v>2945</v>
      </c>
      <c r="P93" s="35">
        <v>5255628</v>
      </c>
      <c r="Q93" s="37">
        <v>5255628</v>
      </c>
      <c r="R93" s="32">
        <v>5718</v>
      </c>
      <c r="S93" s="27" t="s">
        <v>3088</v>
      </c>
      <c r="T93" s="29"/>
    </row>
    <row r="94" spans="1:20" x14ac:dyDescent="0.3">
      <c r="A94" s="2"/>
      <c r="B94" s="1" t="s">
        <v>3089</v>
      </c>
      <c r="C94" s="29" t="s">
        <v>15</v>
      </c>
      <c r="D94" s="29">
        <v>0</v>
      </c>
      <c r="E94" s="30" t="s">
        <v>2943</v>
      </c>
      <c r="F94" s="36" t="s">
        <v>3087</v>
      </c>
      <c r="G94" s="29" t="s">
        <v>43</v>
      </c>
      <c r="H94" s="20" t="str">
        <f>VLOOKUP(R94,[1]Hoja1!$A$1:$B$522,2,FALSE)</f>
        <v>A-02-02-02-008</v>
      </c>
      <c r="I94" s="29">
        <v>1</v>
      </c>
      <c r="J94" s="29" t="s">
        <v>2945</v>
      </c>
      <c r="K94" s="35">
        <v>5255628</v>
      </c>
      <c r="L94" s="35">
        <v>5255628</v>
      </c>
      <c r="M94" s="27" t="s">
        <v>3088</v>
      </c>
      <c r="N94" s="29">
        <v>1</v>
      </c>
      <c r="O94" s="29" t="s">
        <v>2945</v>
      </c>
      <c r="P94" s="35">
        <v>5255628</v>
      </c>
      <c r="Q94" s="37">
        <v>5255628</v>
      </c>
      <c r="R94" s="32">
        <v>5718</v>
      </c>
      <c r="S94" s="27" t="s">
        <v>3088</v>
      </c>
      <c r="T94" s="29"/>
    </row>
    <row r="95" spans="1:20" x14ac:dyDescent="0.3">
      <c r="A95" s="2"/>
      <c r="B95" s="1" t="s">
        <v>3090</v>
      </c>
      <c r="C95" s="29" t="s">
        <v>15</v>
      </c>
      <c r="D95" s="29">
        <v>0</v>
      </c>
      <c r="E95" s="30" t="s">
        <v>2943</v>
      </c>
      <c r="F95" s="28" t="s">
        <v>3091</v>
      </c>
      <c r="G95" s="24" t="s">
        <v>48</v>
      </c>
      <c r="H95" s="20" t="str">
        <f>VLOOKUP(R95,[1]Hoja1!$A$1:$B$522,2,FALSE)</f>
        <v>A-2-0-4-21-5</v>
      </c>
      <c r="I95" s="29">
        <v>1</v>
      </c>
      <c r="J95" s="29" t="s">
        <v>2945</v>
      </c>
      <c r="K95" s="35">
        <v>7000000</v>
      </c>
      <c r="L95" s="35">
        <v>7000000</v>
      </c>
      <c r="M95" s="27" t="s">
        <v>3092</v>
      </c>
      <c r="N95" s="29">
        <v>1</v>
      </c>
      <c r="O95" s="29" t="s">
        <v>2945</v>
      </c>
      <c r="P95" s="35">
        <v>7000000</v>
      </c>
      <c r="Q95" s="37">
        <v>7000000</v>
      </c>
      <c r="R95" s="32">
        <v>2218</v>
      </c>
      <c r="S95" s="27" t="s">
        <v>3092</v>
      </c>
      <c r="T95" s="29"/>
    </row>
    <row r="96" spans="1:20" x14ac:dyDescent="0.3">
      <c r="A96" s="2"/>
      <c r="B96" s="1" t="s">
        <v>3093</v>
      </c>
      <c r="C96" s="29" t="s">
        <v>15</v>
      </c>
      <c r="D96" s="29">
        <v>0</v>
      </c>
      <c r="E96" s="30" t="s">
        <v>2943</v>
      </c>
      <c r="F96" s="1" t="s">
        <v>3094</v>
      </c>
      <c r="G96" s="24" t="s">
        <v>48</v>
      </c>
      <c r="H96" s="20" t="str">
        <f>VLOOKUP(R96,[1]Hoja1!$A$1:$B$522,2,FALSE)</f>
        <v>A-2-0-4-4-15</v>
      </c>
      <c r="I96" s="24">
        <v>200</v>
      </c>
      <c r="J96" s="24" t="s">
        <v>2945</v>
      </c>
      <c r="K96" s="26">
        <v>4000</v>
      </c>
      <c r="L96" s="26">
        <v>800000</v>
      </c>
      <c r="M96" s="27" t="s">
        <v>3019</v>
      </c>
      <c r="N96" s="24">
        <v>200</v>
      </c>
      <c r="O96" s="24" t="s">
        <v>2945</v>
      </c>
      <c r="P96" s="26">
        <v>4000</v>
      </c>
      <c r="Q96" s="25">
        <v>800000</v>
      </c>
      <c r="R96" s="32">
        <v>12318</v>
      </c>
      <c r="S96" s="27" t="s">
        <v>3095</v>
      </c>
      <c r="T96" s="29"/>
    </row>
    <row r="97" spans="1:20" x14ac:dyDescent="0.3">
      <c r="A97" s="2"/>
      <c r="B97" s="1" t="s">
        <v>3096</v>
      </c>
      <c r="C97" s="29" t="s">
        <v>15</v>
      </c>
      <c r="D97" s="29">
        <v>0</v>
      </c>
      <c r="E97" s="30" t="s">
        <v>2943</v>
      </c>
      <c r="F97" s="1" t="s">
        <v>3097</v>
      </c>
      <c r="G97" s="24" t="s">
        <v>48</v>
      </c>
      <c r="H97" s="20" t="str">
        <f>VLOOKUP(R97,[1]Hoja1!$A$1:$B$522,2,FALSE)</f>
        <v>A-2-0-4-4-17</v>
      </c>
      <c r="I97" s="24">
        <v>4</v>
      </c>
      <c r="J97" s="24" t="s">
        <v>3098</v>
      </c>
      <c r="K97" s="26">
        <v>83319.320000000007</v>
      </c>
      <c r="L97" s="26">
        <v>33277</v>
      </c>
      <c r="M97" s="27" t="s">
        <v>3095</v>
      </c>
      <c r="N97" s="24">
        <v>4</v>
      </c>
      <c r="O97" s="24" t="s">
        <v>3098</v>
      </c>
      <c r="P97" s="26">
        <v>83319.320000000007</v>
      </c>
      <c r="Q97" s="25">
        <v>33277</v>
      </c>
      <c r="R97" s="32">
        <v>12518</v>
      </c>
      <c r="S97" s="27" t="s">
        <v>3095</v>
      </c>
      <c r="T97" s="29"/>
    </row>
    <row r="98" spans="1:20" x14ac:dyDescent="0.3">
      <c r="A98" s="2"/>
      <c r="B98" s="1" t="s">
        <v>3099</v>
      </c>
      <c r="C98" s="29" t="s">
        <v>15</v>
      </c>
      <c r="D98" s="29">
        <v>0</v>
      </c>
      <c r="E98" s="30" t="s">
        <v>2943</v>
      </c>
      <c r="F98" s="1" t="s">
        <v>3100</v>
      </c>
      <c r="G98" s="24" t="s">
        <v>48</v>
      </c>
      <c r="H98" s="20" t="str">
        <f>VLOOKUP(R98,[1]Hoja1!$A$1:$B$522,2,FALSE)</f>
        <v>A-2-0-4-4-17</v>
      </c>
      <c r="I98" s="24">
        <v>4</v>
      </c>
      <c r="J98" s="24" t="s">
        <v>3098</v>
      </c>
      <c r="K98" s="26">
        <v>83319.320000000007</v>
      </c>
      <c r="L98" s="26">
        <v>33277</v>
      </c>
      <c r="M98" s="27" t="s">
        <v>3095</v>
      </c>
      <c r="N98" s="24">
        <v>4</v>
      </c>
      <c r="O98" s="24" t="s">
        <v>3098</v>
      </c>
      <c r="P98" s="26">
        <v>83319.320000000007</v>
      </c>
      <c r="Q98" s="25">
        <v>33277</v>
      </c>
      <c r="R98" s="32">
        <v>12518</v>
      </c>
      <c r="S98" s="27" t="s">
        <v>3095</v>
      </c>
      <c r="T98" s="29"/>
    </row>
    <row r="99" spans="1:20" x14ac:dyDescent="0.3">
      <c r="A99" s="2"/>
      <c r="B99" s="1" t="s">
        <v>3101</v>
      </c>
      <c r="C99" s="29" t="s">
        <v>15</v>
      </c>
      <c r="D99" s="29">
        <v>0</v>
      </c>
      <c r="E99" s="30" t="s">
        <v>2943</v>
      </c>
      <c r="F99" s="1" t="s">
        <v>3102</v>
      </c>
      <c r="G99" s="24" t="s">
        <v>48</v>
      </c>
      <c r="H99" s="20" t="str">
        <f>VLOOKUP(R99,[1]Hoja1!$A$1:$B$522,2,FALSE)</f>
        <v>A-2-0-4-4-17</v>
      </c>
      <c r="I99" s="24">
        <v>1</v>
      </c>
      <c r="J99" s="24" t="s">
        <v>3098</v>
      </c>
      <c r="K99" s="40">
        <v>63865.5</v>
      </c>
      <c r="L99" s="40">
        <v>63866</v>
      </c>
      <c r="M99" s="27" t="s">
        <v>3095</v>
      </c>
      <c r="N99" s="24">
        <v>1</v>
      </c>
      <c r="O99" s="24" t="s">
        <v>3098</v>
      </c>
      <c r="P99" s="40">
        <v>63865.5</v>
      </c>
      <c r="Q99" s="24">
        <v>63866</v>
      </c>
      <c r="R99" s="32">
        <v>12518</v>
      </c>
      <c r="S99" s="27" t="s">
        <v>3095</v>
      </c>
      <c r="T99" s="29"/>
    </row>
    <row r="100" spans="1:20" x14ac:dyDescent="0.3">
      <c r="A100" s="2"/>
      <c r="B100" s="1" t="s">
        <v>3103</v>
      </c>
      <c r="C100" s="29" t="s">
        <v>15</v>
      </c>
      <c r="D100" s="29">
        <v>0</v>
      </c>
      <c r="E100" s="30" t="s">
        <v>2943</v>
      </c>
      <c r="F100" s="1" t="s">
        <v>3104</v>
      </c>
      <c r="G100" s="24" t="s">
        <v>48</v>
      </c>
      <c r="H100" s="20" t="str">
        <f>VLOOKUP(R100,[1]Hoja1!$A$1:$B$522,2,FALSE)</f>
        <v>A-2-0-4-4-17</v>
      </c>
      <c r="I100" s="24">
        <v>96</v>
      </c>
      <c r="J100" s="24" t="s">
        <v>3105</v>
      </c>
      <c r="K100" s="26">
        <v>1043.42</v>
      </c>
      <c r="L100" s="26">
        <v>100168</v>
      </c>
      <c r="M100" s="27" t="s">
        <v>3095</v>
      </c>
      <c r="N100" s="24">
        <v>96</v>
      </c>
      <c r="O100" s="24" t="s">
        <v>3105</v>
      </c>
      <c r="P100" s="26">
        <v>1043.42</v>
      </c>
      <c r="Q100" s="25">
        <v>100168</v>
      </c>
      <c r="R100" s="32">
        <v>12518</v>
      </c>
      <c r="S100" s="27" t="s">
        <v>3095</v>
      </c>
      <c r="T100" s="29"/>
    </row>
    <row r="101" spans="1:20" x14ac:dyDescent="0.3">
      <c r="A101" s="2"/>
      <c r="B101" s="1" t="s">
        <v>3106</v>
      </c>
      <c r="C101" s="29" t="s">
        <v>15</v>
      </c>
      <c r="D101" s="29">
        <v>0</v>
      </c>
      <c r="E101" s="30" t="s">
        <v>2943</v>
      </c>
      <c r="F101" s="1" t="s">
        <v>3107</v>
      </c>
      <c r="G101" s="24" t="s">
        <v>48</v>
      </c>
      <c r="H101" s="20" t="str">
        <f>VLOOKUP(R101,[1]Hoja1!$A$1:$B$522,2,FALSE)</f>
        <v>A-2-0-4-4-17</v>
      </c>
      <c r="I101" s="24">
        <v>10</v>
      </c>
      <c r="J101" s="24" t="s">
        <v>3098</v>
      </c>
      <c r="K101" s="26">
        <v>9201.68</v>
      </c>
      <c r="L101" s="26">
        <v>92017</v>
      </c>
      <c r="M101" s="27" t="s">
        <v>3095</v>
      </c>
      <c r="N101" s="24">
        <v>10</v>
      </c>
      <c r="O101" s="24" t="s">
        <v>3098</v>
      </c>
      <c r="P101" s="26">
        <v>9201.68</v>
      </c>
      <c r="Q101" s="25">
        <v>92017</v>
      </c>
      <c r="R101" s="32">
        <v>12518</v>
      </c>
      <c r="S101" s="27" t="s">
        <v>3095</v>
      </c>
      <c r="T101" s="29"/>
    </row>
    <row r="102" spans="1:20" x14ac:dyDescent="0.3">
      <c r="A102" s="2"/>
      <c r="B102" s="1" t="s">
        <v>3108</v>
      </c>
      <c r="C102" s="29" t="s">
        <v>15</v>
      </c>
      <c r="D102" s="29">
        <v>0</v>
      </c>
      <c r="E102" s="30" t="s">
        <v>2943</v>
      </c>
      <c r="F102" s="1" t="s">
        <v>3109</v>
      </c>
      <c r="G102" s="24" t="s">
        <v>48</v>
      </c>
      <c r="H102" s="20" t="str">
        <f>VLOOKUP(R102,[1]Hoja1!$A$1:$B$522,2,FALSE)</f>
        <v>A-2-0-4-4-17</v>
      </c>
      <c r="I102" s="24">
        <v>21</v>
      </c>
      <c r="J102" s="24" t="s">
        <v>2945</v>
      </c>
      <c r="K102" s="26">
        <v>1148.46</v>
      </c>
      <c r="L102" s="26">
        <v>24118</v>
      </c>
      <c r="M102" s="27" t="s">
        <v>3095</v>
      </c>
      <c r="N102" s="24">
        <v>21</v>
      </c>
      <c r="O102" s="24" t="s">
        <v>2945</v>
      </c>
      <c r="P102" s="26">
        <v>1148.46</v>
      </c>
      <c r="Q102" s="25">
        <v>24118</v>
      </c>
      <c r="R102" s="32">
        <v>12518</v>
      </c>
      <c r="S102" s="27" t="s">
        <v>3095</v>
      </c>
      <c r="T102" s="29"/>
    </row>
    <row r="103" spans="1:20" x14ac:dyDescent="0.3">
      <c r="A103" s="2"/>
      <c r="B103" s="1" t="s">
        <v>3110</v>
      </c>
      <c r="C103" s="29" t="s">
        <v>15</v>
      </c>
      <c r="D103" s="29">
        <v>0</v>
      </c>
      <c r="E103" s="30" t="s">
        <v>2943</v>
      </c>
      <c r="F103" s="1" t="s">
        <v>3111</v>
      </c>
      <c r="G103" s="24" t="s">
        <v>48</v>
      </c>
      <c r="H103" s="20" t="str">
        <f>VLOOKUP(R103,[1]Hoja1!$A$1:$B$522,2,FALSE)</f>
        <v>A-2-0-4-4-17</v>
      </c>
      <c r="I103" s="24">
        <v>2</v>
      </c>
      <c r="J103" s="24" t="s">
        <v>3098</v>
      </c>
      <c r="K103" s="26">
        <v>11680</v>
      </c>
      <c r="L103" s="26">
        <v>23361</v>
      </c>
      <c r="M103" s="27" t="s">
        <v>3095</v>
      </c>
      <c r="N103" s="24">
        <v>2</v>
      </c>
      <c r="O103" s="24" t="s">
        <v>3098</v>
      </c>
      <c r="P103" s="26">
        <v>11680</v>
      </c>
      <c r="Q103" s="25">
        <v>23361</v>
      </c>
      <c r="R103" s="32">
        <v>12518</v>
      </c>
      <c r="S103" s="27" t="s">
        <v>3095</v>
      </c>
      <c r="T103" s="29"/>
    </row>
    <row r="104" spans="1:20" x14ac:dyDescent="0.3">
      <c r="A104" s="2"/>
      <c r="B104" s="1" t="s">
        <v>3112</v>
      </c>
      <c r="C104" s="29" t="s">
        <v>15</v>
      </c>
      <c r="D104" s="29">
        <v>0</v>
      </c>
      <c r="E104" s="30" t="s">
        <v>2943</v>
      </c>
      <c r="F104" s="1" t="s">
        <v>3113</v>
      </c>
      <c r="G104" s="24" t="s">
        <v>48</v>
      </c>
      <c r="H104" s="20" t="str">
        <f>VLOOKUP(R104,[1]Hoja1!$A$1:$B$522,2,FALSE)</f>
        <v>A-2-0-4-4-17</v>
      </c>
      <c r="I104" s="24">
        <v>40</v>
      </c>
      <c r="J104" s="24" t="s">
        <v>2945</v>
      </c>
      <c r="K104" s="26">
        <v>2436</v>
      </c>
      <c r="L104" s="26">
        <v>97479</v>
      </c>
      <c r="M104" s="27" t="s">
        <v>3095</v>
      </c>
      <c r="N104" s="24">
        <v>40</v>
      </c>
      <c r="O104" s="24" t="s">
        <v>2945</v>
      </c>
      <c r="P104" s="26">
        <v>2436</v>
      </c>
      <c r="Q104" s="25">
        <v>97479</v>
      </c>
      <c r="R104" s="32">
        <v>12518</v>
      </c>
      <c r="S104" s="27" t="s">
        <v>3095</v>
      </c>
      <c r="T104" s="29"/>
    </row>
    <row r="105" spans="1:20" x14ac:dyDescent="0.3">
      <c r="A105" s="2"/>
      <c r="B105" s="1" t="s">
        <v>3114</v>
      </c>
      <c r="C105" s="29" t="s">
        <v>15</v>
      </c>
      <c r="D105" s="29">
        <v>0</v>
      </c>
      <c r="E105" s="30" t="s">
        <v>2943</v>
      </c>
      <c r="F105" s="1" t="s">
        <v>3115</v>
      </c>
      <c r="G105" s="24" t="s">
        <v>48</v>
      </c>
      <c r="H105" s="20" t="str">
        <f>VLOOKUP(R105,[1]Hoja1!$A$1:$B$522,2,FALSE)</f>
        <v>A-2-0-4-4-17</v>
      </c>
      <c r="I105" s="24">
        <v>640</v>
      </c>
      <c r="J105" s="24" t="s">
        <v>2945</v>
      </c>
      <c r="K105" s="26">
        <v>5871</v>
      </c>
      <c r="L105" s="26">
        <v>3757984</v>
      </c>
      <c r="M105" s="27" t="s">
        <v>3095</v>
      </c>
      <c r="N105" s="24">
        <v>640</v>
      </c>
      <c r="O105" s="24" t="s">
        <v>2945</v>
      </c>
      <c r="P105" s="26">
        <v>5871</v>
      </c>
      <c r="Q105" s="25">
        <v>3757984</v>
      </c>
      <c r="R105" s="32">
        <v>12518</v>
      </c>
      <c r="S105" s="27" t="s">
        <v>3095</v>
      </c>
      <c r="T105" s="29"/>
    </row>
    <row r="106" spans="1:20" x14ac:dyDescent="0.3">
      <c r="A106" s="2"/>
      <c r="B106" s="1" t="s">
        <v>3116</v>
      </c>
      <c r="C106" s="29" t="s">
        <v>15</v>
      </c>
      <c r="D106" s="29">
        <v>0</v>
      </c>
      <c r="E106" s="30" t="s">
        <v>2943</v>
      </c>
      <c r="F106" s="1" t="s">
        <v>3117</v>
      </c>
      <c r="G106" s="24" t="s">
        <v>48</v>
      </c>
      <c r="H106" s="20" t="str">
        <f>VLOOKUP(R106,[1]Hoja1!$A$1:$B$522,2,FALSE)</f>
        <v>A-2-0-4-4-17</v>
      </c>
      <c r="I106" s="24">
        <v>4</v>
      </c>
      <c r="J106" s="24" t="s">
        <v>2945</v>
      </c>
      <c r="K106" s="26">
        <v>3655</v>
      </c>
      <c r="L106" s="26">
        <v>14622</v>
      </c>
      <c r="M106" s="27" t="s">
        <v>3095</v>
      </c>
      <c r="N106" s="24">
        <v>4</v>
      </c>
      <c r="O106" s="24" t="s">
        <v>2945</v>
      </c>
      <c r="P106" s="26">
        <v>3655</v>
      </c>
      <c r="Q106" s="25">
        <v>14622</v>
      </c>
      <c r="R106" s="32">
        <v>12518</v>
      </c>
      <c r="S106" s="27" t="s">
        <v>3095</v>
      </c>
      <c r="T106" s="29"/>
    </row>
    <row r="107" spans="1:20" x14ac:dyDescent="0.3">
      <c r="A107" s="2"/>
      <c r="B107" s="1" t="s">
        <v>3118</v>
      </c>
      <c r="C107" s="29" t="s">
        <v>15</v>
      </c>
      <c r="D107" s="29">
        <v>0</v>
      </c>
      <c r="E107" s="30" t="s">
        <v>2943</v>
      </c>
      <c r="F107" s="1" t="s">
        <v>3119</v>
      </c>
      <c r="G107" s="24" t="s">
        <v>48</v>
      </c>
      <c r="H107" s="20" t="str">
        <f>VLOOKUP(R107,[1]Hoja1!$A$1:$B$522,2,FALSE)</f>
        <v>A-2-0-4-4-17</v>
      </c>
      <c r="I107" s="24">
        <v>3</v>
      </c>
      <c r="J107" s="24" t="s">
        <v>3098</v>
      </c>
      <c r="K107" s="26">
        <v>8319</v>
      </c>
      <c r="L107" s="26">
        <v>24958</v>
      </c>
      <c r="M107" s="27" t="s">
        <v>3095</v>
      </c>
      <c r="N107" s="24">
        <v>3</v>
      </c>
      <c r="O107" s="24" t="s">
        <v>3098</v>
      </c>
      <c r="P107" s="26">
        <v>8319</v>
      </c>
      <c r="Q107" s="25">
        <v>24958</v>
      </c>
      <c r="R107" s="32">
        <v>12518</v>
      </c>
      <c r="S107" s="27" t="s">
        <v>3095</v>
      </c>
      <c r="T107" s="29"/>
    </row>
    <row r="108" spans="1:20" x14ac:dyDescent="0.3">
      <c r="A108" s="2"/>
      <c r="B108" s="1" t="s">
        <v>3120</v>
      </c>
      <c r="C108" s="29" t="s">
        <v>15</v>
      </c>
      <c r="D108" s="29">
        <v>0</v>
      </c>
      <c r="E108" s="30" t="s">
        <v>2943</v>
      </c>
      <c r="F108" s="1" t="s">
        <v>3121</v>
      </c>
      <c r="G108" s="24" t="s">
        <v>48</v>
      </c>
      <c r="H108" s="20" t="str">
        <f>VLOOKUP(R108,[1]Hoja1!$A$1:$B$522,2,FALSE)</f>
        <v>A-2-0-4-4-17</v>
      </c>
      <c r="I108" s="24">
        <v>60</v>
      </c>
      <c r="J108" s="24" t="s">
        <v>3122</v>
      </c>
      <c r="K108" s="26">
        <v>6952.38</v>
      </c>
      <c r="L108" s="26">
        <v>417143</v>
      </c>
      <c r="M108" s="27" t="s">
        <v>3095</v>
      </c>
      <c r="N108" s="24">
        <v>60</v>
      </c>
      <c r="O108" s="24" t="s">
        <v>3122</v>
      </c>
      <c r="P108" s="26">
        <v>6952.38</v>
      </c>
      <c r="Q108" s="25">
        <v>417143</v>
      </c>
      <c r="R108" s="32">
        <v>12518</v>
      </c>
      <c r="S108" s="27" t="s">
        <v>3095</v>
      </c>
      <c r="T108" s="29"/>
    </row>
    <row r="109" spans="1:20" x14ac:dyDescent="0.3">
      <c r="A109" s="2"/>
      <c r="B109" s="1" t="s">
        <v>3123</v>
      </c>
      <c r="C109" s="29" t="s">
        <v>15</v>
      </c>
      <c r="D109" s="29">
        <v>0</v>
      </c>
      <c r="E109" s="30" t="s">
        <v>2943</v>
      </c>
      <c r="F109" s="1" t="s">
        <v>3124</v>
      </c>
      <c r="G109" s="24" t="s">
        <v>48</v>
      </c>
      <c r="H109" s="20" t="str">
        <f>VLOOKUP(R109,[1]Hoja1!$A$1:$B$522,2,FALSE)</f>
        <v>A-2-0-4-4-17</v>
      </c>
      <c r="I109" s="24">
        <v>1</v>
      </c>
      <c r="J109" s="24" t="s">
        <v>3098</v>
      </c>
      <c r="K109" s="26">
        <v>8319</v>
      </c>
      <c r="L109" s="26">
        <v>8319</v>
      </c>
      <c r="M109" s="27" t="s">
        <v>3095</v>
      </c>
      <c r="N109" s="24">
        <v>1</v>
      </c>
      <c r="O109" s="24" t="s">
        <v>3098</v>
      </c>
      <c r="P109" s="26">
        <v>8319</v>
      </c>
      <c r="Q109" s="25">
        <v>8319</v>
      </c>
      <c r="R109" s="32">
        <v>12518</v>
      </c>
      <c r="S109" s="27" t="s">
        <v>3095</v>
      </c>
      <c r="T109" s="29"/>
    </row>
    <row r="110" spans="1:20" x14ac:dyDescent="0.3">
      <c r="A110" s="2"/>
      <c r="B110" s="1" t="s">
        <v>3125</v>
      </c>
      <c r="C110" s="29" t="s">
        <v>15</v>
      </c>
      <c r="D110" s="29">
        <v>0</v>
      </c>
      <c r="E110" s="30" t="s">
        <v>2943</v>
      </c>
      <c r="F110" s="1" t="s">
        <v>3126</v>
      </c>
      <c r="G110" s="24" t="s">
        <v>48</v>
      </c>
      <c r="H110" s="20" t="str">
        <f>VLOOKUP(R110,[1]Hoja1!$A$1:$B$522,2,FALSE)</f>
        <v>A-2-0-4-4-17</v>
      </c>
      <c r="I110" s="24">
        <v>10</v>
      </c>
      <c r="J110" s="24" t="s">
        <v>3098</v>
      </c>
      <c r="K110" s="26">
        <v>20840</v>
      </c>
      <c r="L110" s="26">
        <v>208403</v>
      </c>
      <c r="M110" s="27" t="s">
        <v>3095</v>
      </c>
      <c r="N110" s="24">
        <v>10</v>
      </c>
      <c r="O110" s="24" t="s">
        <v>3098</v>
      </c>
      <c r="P110" s="26">
        <v>20840</v>
      </c>
      <c r="Q110" s="25">
        <v>208403</v>
      </c>
      <c r="R110" s="32">
        <v>12518</v>
      </c>
      <c r="S110" s="27" t="s">
        <v>3095</v>
      </c>
      <c r="T110" s="29"/>
    </row>
    <row r="111" spans="1:20" x14ac:dyDescent="0.3">
      <c r="A111" s="2"/>
      <c r="B111" s="1" t="s">
        <v>3127</v>
      </c>
      <c r="C111" s="29" t="s">
        <v>15</v>
      </c>
      <c r="D111" s="29">
        <v>0</v>
      </c>
      <c r="E111" s="30" t="s">
        <v>2943</v>
      </c>
      <c r="F111" s="43" t="s">
        <v>3128</v>
      </c>
      <c r="G111" s="24" t="s">
        <v>48</v>
      </c>
      <c r="H111" s="20" t="str">
        <f>VLOOKUP(R111,[1]Hoja1!$A$1:$B$522,2,FALSE)</f>
        <v>A-2-0-4-4-17</v>
      </c>
      <c r="I111" s="24">
        <v>12</v>
      </c>
      <c r="J111" s="24" t="s">
        <v>2945</v>
      </c>
      <c r="K111" s="26">
        <v>1029</v>
      </c>
      <c r="L111" s="26">
        <v>12353</v>
      </c>
      <c r="M111" s="27" t="s">
        <v>3095</v>
      </c>
      <c r="N111" s="24">
        <v>12</v>
      </c>
      <c r="O111" s="24" t="s">
        <v>2945</v>
      </c>
      <c r="P111" s="26">
        <v>1029</v>
      </c>
      <c r="Q111" s="25">
        <v>12353</v>
      </c>
      <c r="R111" s="32">
        <v>12518</v>
      </c>
      <c r="S111" s="27" t="s">
        <v>3095</v>
      </c>
      <c r="T111" s="29"/>
    </row>
    <row r="112" spans="1:20" x14ac:dyDescent="0.3">
      <c r="A112" s="2"/>
      <c r="B112" s="1" t="s">
        <v>3129</v>
      </c>
      <c r="C112" s="29" t="s">
        <v>15</v>
      </c>
      <c r="D112" s="29">
        <v>0</v>
      </c>
      <c r="E112" s="30" t="s">
        <v>2943</v>
      </c>
      <c r="F112" s="43" t="s">
        <v>3130</v>
      </c>
      <c r="G112" s="24" t="s">
        <v>48</v>
      </c>
      <c r="H112" s="20" t="str">
        <f>VLOOKUP(R112,[1]Hoja1!$A$1:$B$522,2,FALSE)</f>
        <v>A-2-0-4-4-17</v>
      </c>
      <c r="I112" s="24">
        <v>4</v>
      </c>
      <c r="J112" s="24" t="s">
        <v>2945</v>
      </c>
      <c r="K112" s="26">
        <v>10000</v>
      </c>
      <c r="L112" s="26">
        <v>40000</v>
      </c>
      <c r="M112" s="27" t="s">
        <v>3131</v>
      </c>
      <c r="N112" s="24">
        <v>4</v>
      </c>
      <c r="O112" s="24" t="s">
        <v>2945</v>
      </c>
      <c r="P112" s="26">
        <v>11900</v>
      </c>
      <c r="Q112" s="25">
        <v>47600</v>
      </c>
      <c r="R112" s="32">
        <v>12518</v>
      </c>
      <c r="S112" s="27" t="s">
        <v>3131</v>
      </c>
      <c r="T112" s="29"/>
    </row>
    <row r="113" spans="1:20" x14ac:dyDescent="0.3">
      <c r="A113" s="2"/>
      <c r="B113" s="1" t="s">
        <v>3132</v>
      </c>
      <c r="C113" s="29" t="s">
        <v>15</v>
      </c>
      <c r="D113" s="29">
        <v>0</v>
      </c>
      <c r="E113" s="30" t="s">
        <v>2943</v>
      </c>
      <c r="F113" s="43" t="s">
        <v>3133</v>
      </c>
      <c r="G113" s="24" t="s">
        <v>48</v>
      </c>
      <c r="H113" s="20" t="str">
        <f>VLOOKUP(R113,[1]Hoja1!$A$1:$B$522,2,FALSE)</f>
        <v>A-2-0-4-4-17</v>
      </c>
      <c r="I113" s="24">
        <v>1</v>
      </c>
      <c r="J113" s="24" t="s">
        <v>3134</v>
      </c>
      <c r="K113" s="40">
        <v>1344</v>
      </c>
      <c r="L113" s="26">
        <v>1345</v>
      </c>
      <c r="M113" s="27" t="s">
        <v>3131</v>
      </c>
      <c r="N113" s="24">
        <v>1</v>
      </c>
      <c r="O113" s="24" t="s">
        <v>3134</v>
      </c>
      <c r="P113" s="40">
        <v>1344</v>
      </c>
      <c r="Q113" s="25">
        <v>1345</v>
      </c>
      <c r="R113" s="32">
        <v>12518</v>
      </c>
      <c r="S113" s="27" t="s">
        <v>3131</v>
      </c>
      <c r="T113" s="29"/>
    </row>
    <row r="114" spans="1:20" x14ac:dyDescent="0.3">
      <c r="A114" s="2"/>
      <c r="B114" s="1" t="s">
        <v>3135</v>
      </c>
      <c r="C114" s="29" t="s">
        <v>15</v>
      </c>
      <c r="D114" s="29">
        <v>0</v>
      </c>
      <c r="E114" s="30" t="s">
        <v>2943</v>
      </c>
      <c r="F114" s="43" t="s">
        <v>3136</v>
      </c>
      <c r="G114" s="24" t="s">
        <v>48</v>
      </c>
      <c r="H114" s="20" t="str">
        <f>VLOOKUP(R114,[1]Hoja1!$A$1:$B$522,2,FALSE)</f>
        <v>A-2-0-4-4-17</v>
      </c>
      <c r="I114" s="24">
        <v>2</v>
      </c>
      <c r="J114" s="24" t="s">
        <v>2945</v>
      </c>
      <c r="K114" s="40">
        <v>109159.5</v>
      </c>
      <c r="L114" s="26">
        <v>218319</v>
      </c>
      <c r="M114" s="27" t="s">
        <v>3131</v>
      </c>
      <c r="N114" s="24">
        <v>2</v>
      </c>
      <c r="O114" s="24" t="s">
        <v>2945</v>
      </c>
      <c r="P114" s="40">
        <v>109159.5</v>
      </c>
      <c r="Q114" s="25">
        <v>218319</v>
      </c>
      <c r="R114" s="32">
        <v>12518</v>
      </c>
      <c r="S114" s="27" t="s">
        <v>3131</v>
      </c>
      <c r="T114" s="29"/>
    </row>
    <row r="115" spans="1:20" x14ac:dyDescent="0.3">
      <c r="A115" s="2"/>
      <c r="B115" s="1" t="s">
        <v>3137</v>
      </c>
      <c r="C115" s="29" t="s">
        <v>15</v>
      </c>
      <c r="D115" s="29">
        <v>0</v>
      </c>
      <c r="E115" s="30" t="s">
        <v>2943</v>
      </c>
      <c r="F115" s="43" t="s">
        <v>3138</v>
      </c>
      <c r="G115" s="24" t="s">
        <v>48</v>
      </c>
      <c r="H115" s="20" t="str">
        <f>VLOOKUP(R115,[1]Hoja1!$A$1:$B$522,2,FALSE)</f>
        <v>A-2-0-4-4-17</v>
      </c>
      <c r="I115" s="24">
        <v>8</v>
      </c>
      <c r="J115" s="24" t="s">
        <v>2945</v>
      </c>
      <c r="K115" s="26">
        <v>4117.63</v>
      </c>
      <c r="L115" s="26">
        <v>32941</v>
      </c>
      <c r="M115" s="27" t="s">
        <v>3131</v>
      </c>
      <c r="N115" s="24">
        <v>8</v>
      </c>
      <c r="O115" s="24" t="s">
        <v>2945</v>
      </c>
      <c r="P115" s="26">
        <v>4900</v>
      </c>
      <c r="Q115" s="25">
        <v>39200</v>
      </c>
      <c r="R115" s="32">
        <v>12518</v>
      </c>
      <c r="S115" s="27" t="s">
        <v>3131</v>
      </c>
      <c r="T115" s="29"/>
    </row>
    <row r="116" spans="1:20" x14ac:dyDescent="0.3">
      <c r="A116" s="2"/>
      <c r="B116" s="1" t="s">
        <v>3139</v>
      </c>
      <c r="C116" s="29" t="s">
        <v>15</v>
      </c>
      <c r="D116" s="29">
        <v>0</v>
      </c>
      <c r="E116" s="30" t="s">
        <v>2943</v>
      </c>
      <c r="F116" s="43" t="s">
        <v>3140</v>
      </c>
      <c r="G116" s="24" t="s">
        <v>48</v>
      </c>
      <c r="H116" s="20" t="str">
        <f>VLOOKUP(R116,[1]Hoja1!$A$1:$B$522,2,FALSE)</f>
        <v>A-2-0-4-4-17</v>
      </c>
      <c r="I116" s="24">
        <v>3</v>
      </c>
      <c r="J116" s="24" t="s">
        <v>3141</v>
      </c>
      <c r="K116" s="26">
        <v>17143</v>
      </c>
      <c r="L116" s="26">
        <v>51429</v>
      </c>
      <c r="M116" s="27" t="s">
        <v>3131</v>
      </c>
      <c r="N116" s="24">
        <v>3</v>
      </c>
      <c r="O116" s="24" t="s">
        <v>3141</v>
      </c>
      <c r="P116" s="26">
        <v>17310</v>
      </c>
      <c r="Q116" s="25">
        <v>51933</v>
      </c>
      <c r="R116" s="32">
        <v>12518</v>
      </c>
      <c r="S116" s="27" t="s">
        <v>3131</v>
      </c>
      <c r="T116" s="29"/>
    </row>
    <row r="117" spans="1:20" x14ac:dyDescent="0.3">
      <c r="A117" s="2"/>
      <c r="B117" s="1" t="s">
        <v>3142</v>
      </c>
      <c r="C117" s="29" t="s">
        <v>15</v>
      </c>
      <c r="D117" s="29">
        <v>0</v>
      </c>
      <c r="E117" s="30" t="s">
        <v>2943</v>
      </c>
      <c r="F117" s="43" t="s">
        <v>3143</v>
      </c>
      <c r="G117" s="24" t="s">
        <v>48</v>
      </c>
      <c r="H117" s="20" t="str">
        <f>VLOOKUP(R117,[1]Hoja1!$A$1:$B$522,2,FALSE)</f>
        <v>A-2-0-4-4-17</v>
      </c>
      <c r="I117" s="24">
        <v>6</v>
      </c>
      <c r="J117" s="24" t="s">
        <v>2945</v>
      </c>
      <c r="K117" s="40">
        <v>11694</v>
      </c>
      <c r="L117" s="26">
        <v>71785</v>
      </c>
      <c r="M117" s="27" t="s">
        <v>3131</v>
      </c>
      <c r="N117" s="24">
        <v>6</v>
      </c>
      <c r="O117" s="24" t="s">
        <v>2945</v>
      </c>
      <c r="P117" s="40">
        <v>8655</v>
      </c>
      <c r="Q117" s="25">
        <v>51933</v>
      </c>
      <c r="R117" s="32">
        <v>12518</v>
      </c>
      <c r="S117" s="27" t="s">
        <v>3131</v>
      </c>
      <c r="T117" s="29"/>
    </row>
    <row r="118" spans="1:20" x14ac:dyDescent="0.3">
      <c r="A118" s="2"/>
      <c r="B118" s="1" t="s">
        <v>3144</v>
      </c>
      <c r="C118" s="29" t="s">
        <v>15</v>
      </c>
      <c r="D118" s="29">
        <v>0</v>
      </c>
      <c r="E118" s="30" t="s">
        <v>2943</v>
      </c>
      <c r="F118" s="43" t="s">
        <v>3145</v>
      </c>
      <c r="G118" s="24" t="s">
        <v>48</v>
      </c>
      <c r="H118" s="20" t="str">
        <f>VLOOKUP(R118,[1]Hoja1!$A$1:$B$522,2,FALSE)</f>
        <v>A-2-0-4-4-17</v>
      </c>
      <c r="I118" s="24">
        <v>1</v>
      </c>
      <c r="J118" s="24" t="s">
        <v>2945</v>
      </c>
      <c r="K118" s="26">
        <v>294034</v>
      </c>
      <c r="L118" s="26">
        <v>294034</v>
      </c>
      <c r="M118" s="27" t="s">
        <v>3131</v>
      </c>
      <c r="N118" s="24">
        <v>1</v>
      </c>
      <c r="O118" s="24" t="s">
        <v>2945</v>
      </c>
      <c r="P118" s="26">
        <v>294034</v>
      </c>
      <c r="Q118" s="25">
        <v>349900</v>
      </c>
      <c r="R118" s="32">
        <v>12518</v>
      </c>
      <c r="S118" s="27" t="s">
        <v>3131</v>
      </c>
      <c r="T118" s="29"/>
    </row>
    <row r="119" spans="1:20" x14ac:dyDescent="0.3">
      <c r="A119" s="2"/>
      <c r="B119" s="1" t="s">
        <v>3146</v>
      </c>
      <c r="C119" s="29" t="s">
        <v>15</v>
      </c>
      <c r="D119" s="29">
        <v>0</v>
      </c>
      <c r="E119" s="30" t="s">
        <v>2943</v>
      </c>
      <c r="F119" s="1" t="s">
        <v>3147</v>
      </c>
      <c r="G119" s="24" t="s">
        <v>48</v>
      </c>
      <c r="H119" s="20" t="str">
        <f>VLOOKUP(R119,[1]Hoja1!$A$1:$B$522,2,FALSE)</f>
        <v>A-2-0-4-4-17</v>
      </c>
      <c r="I119" s="24">
        <v>15</v>
      </c>
      <c r="J119" s="24" t="s">
        <v>2945</v>
      </c>
      <c r="K119" s="26">
        <v>5014</v>
      </c>
      <c r="L119" s="26">
        <v>75210</v>
      </c>
      <c r="M119" s="27" t="s">
        <v>3131</v>
      </c>
      <c r="N119" s="24">
        <v>15</v>
      </c>
      <c r="O119" s="24" t="s">
        <v>2945</v>
      </c>
      <c r="P119" s="26">
        <v>5014</v>
      </c>
      <c r="Q119" s="25">
        <v>75210</v>
      </c>
      <c r="R119" s="32">
        <v>12518</v>
      </c>
      <c r="S119" s="27" t="s">
        <v>3131</v>
      </c>
      <c r="T119" s="29"/>
    </row>
    <row r="120" spans="1:20" x14ac:dyDescent="0.3">
      <c r="A120" s="2"/>
      <c r="B120" s="1" t="s">
        <v>3148</v>
      </c>
      <c r="C120" s="29" t="s">
        <v>15</v>
      </c>
      <c r="D120" s="29">
        <v>0</v>
      </c>
      <c r="E120" s="30" t="s">
        <v>2943</v>
      </c>
      <c r="F120" s="1" t="s">
        <v>3149</v>
      </c>
      <c r="G120" s="24" t="s">
        <v>48</v>
      </c>
      <c r="H120" s="20" t="str">
        <f>VLOOKUP(R120,[1]Hoja1!$A$1:$B$522,2,FALSE)</f>
        <v>A-2-0-4-4-17</v>
      </c>
      <c r="I120" s="24">
        <v>2</v>
      </c>
      <c r="J120" s="24" t="s">
        <v>2945</v>
      </c>
      <c r="K120" s="26">
        <v>58739</v>
      </c>
      <c r="L120" s="26">
        <v>117479</v>
      </c>
      <c r="M120" s="27" t="s">
        <v>3131</v>
      </c>
      <c r="N120" s="24">
        <v>2</v>
      </c>
      <c r="O120" s="24" t="s">
        <v>2945</v>
      </c>
      <c r="P120" s="26">
        <v>58739</v>
      </c>
      <c r="Q120" s="25">
        <v>117479</v>
      </c>
      <c r="R120" s="32">
        <v>12518</v>
      </c>
      <c r="S120" s="27" t="s">
        <v>3131</v>
      </c>
      <c r="T120" s="29"/>
    </row>
    <row r="121" spans="1:20" x14ac:dyDescent="0.3">
      <c r="A121" s="2"/>
      <c r="B121" s="1" t="s">
        <v>3150</v>
      </c>
      <c r="C121" s="29" t="s">
        <v>15</v>
      </c>
      <c r="D121" s="29">
        <v>0</v>
      </c>
      <c r="E121" s="30" t="s">
        <v>2943</v>
      </c>
      <c r="F121" s="1" t="s">
        <v>3151</v>
      </c>
      <c r="G121" s="24" t="s">
        <v>48</v>
      </c>
      <c r="H121" s="20" t="str">
        <f>VLOOKUP(R121,[1]Hoja1!$A$1:$B$522,2,FALSE)</f>
        <v>A-2-0-4-4-17</v>
      </c>
      <c r="I121" s="24">
        <v>4</v>
      </c>
      <c r="J121" s="24" t="s">
        <v>2945</v>
      </c>
      <c r="K121" s="26">
        <v>4117.75</v>
      </c>
      <c r="L121" s="26">
        <v>16471</v>
      </c>
      <c r="M121" s="27" t="s">
        <v>3131</v>
      </c>
      <c r="N121" s="24">
        <v>4</v>
      </c>
      <c r="O121" s="24" t="s">
        <v>2945</v>
      </c>
      <c r="P121" s="26">
        <v>4900</v>
      </c>
      <c r="Q121" s="25">
        <v>19600</v>
      </c>
      <c r="R121" s="32">
        <v>12518</v>
      </c>
      <c r="S121" s="27" t="s">
        <v>3131</v>
      </c>
      <c r="T121" s="29"/>
    </row>
    <row r="122" spans="1:20" x14ac:dyDescent="0.3">
      <c r="A122" s="2"/>
      <c r="B122" s="1" t="s">
        <v>3152</v>
      </c>
      <c r="C122" s="29" t="s">
        <v>15</v>
      </c>
      <c r="D122" s="29">
        <v>0</v>
      </c>
      <c r="E122" s="30" t="s">
        <v>2943</v>
      </c>
      <c r="F122" s="1" t="s">
        <v>3153</v>
      </c>
      <c r="G122" s="24" t="s">
        <v>48</v>
      </c>
      <c r="H122" s="20" t="str">
        <f>VLOOKUP(R122,[1]Hoja1!$A$1:$B$522,2,FALSE)</f>
        <v>A-2-0-4-4-17</v>
      </c>
      <c r="I122" s="24">
        <v>9</v>
      </c>
      <c r="J122" s="24" t="s">
        <v>2945</v>
      </c>
      <c r="K122" s="26">
        <v>4117.6499999999996</v>
      </c>
      <c r="L122" s="26">
        <v>37059</v>
      </c>
      <c r="M122" s="27" t="s">
        <v>3131</v>
      </c>
      <c r="N122" s="24">
        <v>9</v>
      </c>
      <c r="O122" s="24" t="s">
        <v>2945</v>
      </c>
      <c r="P122" s="26">
        <v>4900</v>
      </c>
      <c r="Q122" s="25">
        <v>44100</v>
      </c>
      <c r="R122" s="32">
        <v>12518</v>
      </c>
      <c r="S122" s="27" t="s">
        <v>3131</v>
      </c>
      <c r="T122" s="29"/>
    </row>
    <row r="123" spans="1:20" x14ac:dyDescent="0.3">
      <c r="A123" s="2"/>
      <c r="B123" s="1" t="s">
        <v>3154</v>
      </c>
      <c r="C123" s="29" t="s">
        <v>15</v>
      </c>
      <c r="D123" s="29">
        <v>0</v>
      </c>
      <c r="E123" s="30" t="s">
        <v>2943</v>
      </c>
      <c r="F123" s="1" t="s">
        <v>3155</v>
      </c>
      <c r="G123" s="24" t="s">
        <v>48</v>
      </c>
      <c r="H123" s="20" t="str">
        <f>VLOOKUP(R123,[1]Hoja1!$A$1:$B$522,2,FALSE)</f>
        <v>A-2-0-4-4-17</v>
      </c>
      <c r="I123" s="24">
        <v>18</v>
      </c>
      <c r="J123" s="24" t="s">
        <v>3134</v>
      </c>
      <c r="K123" s="26">
        <v>1092</v>
      </c>
      <c r="L123" s="26">
        <v>19664</v>
      </c>
      <c r="M123" s="27" t="s">
        <v>3131</v>
      </c>
      <c r="N123" s="24">
        <v>18</v>
      </c>
      <c r="O123" s="24" t="s">
        <v>3134</v>
      </c>
      <c r="P123" s="26">
        <v>1092</v>
      </c>
      <c r="Q123" s="25">
        <v>19664</v>
      </c>
      <c r="R123" s="32">
        <v>12518</v>
      </c>
      <c r="S123" s="27" t="s">
        <v>3131</v>
      </c>
      <c r="T123" s="29"/>
    </row>
    <row r="124" spans="1:20" x14ac:dyDescent="0.3">
      <c r="A124" s="2"/>
      <c r="B124" s="1" t="s">
        <v>3156</v>
      </c>
      <c r="C124" s="29" t="s">
        <v>15</v>
      </c>
      <c r="D124" s="29">
        <v>0</v>
      </c>
      <c r="E124" s="30" t="s">
        <v>2943</v>
      </c>
      <c r="F124" s="1" t="s">
        <v>3157</v>
      </c>
      <c r="G124" s="24" t="s">
        <v>48</v>
      </c>
      <c r="H124" s="20" t="str">
        <f>VLOOKUP(R124,[1]Hoja1!$A$1:$B$522,2,FALSE)</f>
        <v>A-2-0-4-4-17</v>
      </c>
      <c r="I124" s="24">
        <v>5</v>
      </c>
      <c r="J124" s="24" t="s">
        <v>3098</v>
      </c>
      <c r="K124" s="26">
        <v>15042</v>
      </c>
      <c r="L124" s="26">
        <v>75210</v>
      </c>
      <c r="M124" s="27" t="s">
        <v>3131</v>
      </c>
      <c r="N124" s="24">
        <v>5</v>
      </c>
      <c r="O124" s="24" t="s">
        <v>3098</v>
      </c>
      <c r="P124" s="26">
        <v>15042</v>
      </c>
      <c r="Q124" s="25">
        <v>83613</v>
      </c>
      <c r="R124" s="32">
        <v>12518</v>
      </c>
      <c r="S124" s="27" t="s">
        <v>3131</v>
      </c>
      <c r="T124" s="29"/>
    </row>
    <row r="125" spans="1:20" x14ac:dyDescent="0.3">
      <c r="A125" s="2"/>
      <c r="B125" s="1" t="s">
        <v>3158</v>
      </c>
      <c r="C125" s="29" t="s">
        <v>15</v>
      </c>
      <c r="D125" s="29">
        <v>0</v>
      </c>
      <c r="E125" s="30" t="s">
        <v>2943</v>
      </c>
      <c r="F125" s="44" t="s">
        <v>3159</v>
      </c>
      <c r="G125" s="24" t="s">
        <v>48</v>
      </c>
      <c r="H125" s="20" t="str">
        <f>VLOOKUP(R125,[1]Hoja1!$A$1:$B$522,2,FALSE)</f>
        <v>A-2-0-4-5-13</v>
      </c>
      <c r="I125" s="24">
        <v>1</v>
      </c>
      <c r="J125" s="24" t="s">
        <v>2945</v>
      </c>
      <c r="K125" s="26">
        <v>6038000</v>
      </c>
      <c r="L125" s="26">
        <v>7185220</v>
      </c>
      <c r="M125" s="27" t="s">
        <v>3095</v>
      </c>
      <c r="N125" s="24">
        <v>1</v>
      </c>
      <c r="O125" s="24" t="s">
        <v>2945</v>
      </c>
      <c r="P125" s="26">
        <v>6038000</v>
      </c>
      <c r="Q125" s="25">
        <v>7185220</v>
      </c>
      <c r="R125" s="32">
        <v>11618</v>
      </c>
      <c r="S125" s="27" t="s">
        <v>3095</v>
      </c>
      <c r="T125" s="29"/>
    </row>
    <row r="126" spans="1:20" x14ac:dyDescent="0.3">
      <c r="A126" s="2"/>
      <c r="B126" s="1" t="s">
        <v>3160</v>
      </c>
      <c r="C126" s="29" t="s">
        <v>15</v>
      </c>
      <c r="D126" s="29">
        <v>0</v>
      </c>
      <c r="E126" s="30" t="s">
        <v>2943</v>
      </c>
      <c r="F126" s="44" t="s">
        <v>3159</v>
      </c>
      <c r="G126" s="24" t="s">
        <v>48</v>
      </c>
      <c r="H126" s="20" t="str">
        <f>VLOOKUP(R126,[1]Hoja1!$A$1:$B$522,2,FALSE)</f>
        <v>A-2-0-4-5-13</v>
      </c>
      <c r="I126" s="24">
        <v>1</v>
      </c>
      <c r="J126" s="24" t="s">
        <v>2945</v>
      </c>
      <c r="K126" s="26">
        <v>988000</v>
      </c>
      <c r="L126" s="26">
        <v>1175720</v>
      </c>
      <c r="M126" s="27" t="s">
        <v>3095</v>
      </c>
      <c r="N126" s="24">
        <v>1</v>
      </c>
      <c r="O126" s="24" t="s">
        <v>2945</v>
      </c>
      <c r="P126" s="26">
        <v>988000</v>
      </c>
      <c r="Q126" s="25">
        <v>1175720</v>
      </c>
      <c r="R126" s="32">
        <v>11618</v>
      </c>
      <c r="S126" s="27" t="s">
        <v>3095</v>
      </c>
      <c r="T126" s="29"/>
    </row>
    <row r="127" spans="1:20" x14ac:dyDescent="0.3">
      <c r="A127" s="2"/>
      <c r="B127" s="1" t="s">
        <v>3161</v>
      </c>
      <c r="C127" s="29" t="s">
        <v>15</v>
      </c>
      <c r="D127" s="29">
        <v>0</v>
      </c>
      <c r="E127" s="30" t="s">
        <v>2943</v>
      </c>
      <c r="F127" s="1" t="s">
        <v>3162</v>
      </c>
      <c r="G127" s="24" t="s">
        <v>43</v>
      </c>
      <c r="H127" s="20" t="str">
        <f>VLOOKUP(R127,[1]Hoja1!$A$1:$B$522,2,FALSE)</f>
        <v>A-2-0-4-21-5</v>
      </c>
      <c r="I127" s="24">
        <v>1</v>
      </c>
      <c r="J127" s="24" t="s">
        <v>2945</v>
      </c>
      <c r="K127" s="45">
        <v>7000000</v>
      </c>
      <c r="L127" s="26">
        <v>7000000</v>
      </c>
      <c r="M127" s="27" t="s">
        <v>3092</v>
      </c>
      <c r="N127" s="24">
        <v>1</v>
      </c>
      <c r="O127" s="24" t="s">
        <v>2945</v>
      </c>
      <c r="P127" s="45">
        <v>7000000</v>
      </c>
      <c r="Q127" s="25">
        <v>7000000</v>
      </c>
      <c r="R127" s="32">
        <v>2218</v>
      </c>
      <c r="S127" s="27" t="s">
        <v>3092</v>
      </c>
      <c r="T127" s="29"/>
    </row>
    <row r="128" spans="1:20" x14ac:dyDescent="0.3">
      <c r="A128" s="2"/>
      <c r="B128" s="1" t="s">
        <v>3163</v>
      </c>
      <c r="C128" s="29" t="s">
        <v>15</v>
      </c>
      <c r="D128" s="29">
        <v>0</v>
      </c>
      <c r="E128" s="30" t="s">
        <v>2943</v>
      </c>
      <c r="F128" s="1" t="s">
        <v>3164</v>
      </c>
      <c r="G128" s="24" t="s">
        <v>43</v>
      </c>
      <c r="H128" s="20" t="str">
        <f>VLOOKUP(R128,[1]Hoja1!$A$1:$B$522,2,FALSE)</f>
        <v>A-2-0-4-5-13</v>
      </c>
      <c r="I128" s="24">
        <v>1</v>
      </c>
      <c r="J128" s="24" t="s">
        <v>2945</v>
      </c>
      <c r="K128" s="26">
        <v>6038000</v>
      </c>
      <c r="L128" s="26">
        <v>6038000</v>
      </c>
      <c r="M128" s="27" t="s">
        <v>3095</v>
      </c>
      <c r="N128" s="24">
        <v>1</v>
      </c>
      <c r="O128" s="24" t="s">
        <v>2945</v>
      </c>
      <c r="P128" s="26">
        <v>6038000</v>
      </c>
      <c r="Q128" s="25">
        <v>6038000</v>
      </c>
      <c r="R128" s="32">
        <v>11618</v>
      </c>
      <c r="S128" s="27" t="s">
        <v>3095</v>
      </c>
      <c r="T128" s="29"/>
    </row>
    <row r="129" spans="1:20" x14ac:dyDescent="0.3">
      <c r="A129" s="2"/>
      <c r="B129" s="1" t="s">
        <v>3165</v>
      </c>
      <c r="C129" s="29" t="s">
        <v>15</v>
      </c>
      <c r="D129" s="29">
        <v>0</v>
      </c>
      <c r="E129" s="30" t="s">
        <v>2943</v>
      </c>
      <c r="F129" s="1" t="s">
        <v>3164</v>
      </c>
      <c r="G129" s="24" t="s">
        <v>43</v>
      </c>
      <c r="H129" s="20" t="str">
        <f>VLOOKUP(R129,[1]Hoja1!$A$1:$B$522,2,FALSE)</f>
        <v>A-2-0-4-5-13</v>
      </c>
      <c r="I129" s="24">
        <v>1</v>
      </c>
      <c r="J129" s="24" t="s">
        <v>2945</v>
      </c>
      <c r="K129" s="26">
        <v>988000</v>
      </c>
      <c r="L129" s="26">
        <v>988000</v>
      </c>
      <c r="M129" s="27" t="s">
        <v>3095</v>
      </c>
      <c r="N129" s="24">
        <v>1</v>
      </c>
      <c r="O129" s="24" t="s">
        <v>2945</v>
      </c>
      <c r="P129" s="26">
        <v>988000</v>
      </c>
      <c r="Q129" s="25">
        <v>988000</v>
      </c>
      <c r="R129" s="32">
        <v>11618</v>
      </c>
      <c r="S129" s="27" t="s">
        <v>3095</v>
      </c>
      <c r="T129" s="29"/>
    </row>
    <row r="130" spans="1:20" x14ac:dyDescent="0.3">
      <c r="A130" s="2"/>
      <c r="B130" s="1" t="s">
        <v>3166</v>
      </c>
      <c r="C130" s="29" t="s">
        <v>15</v>
      </c>
      <c r="D130" s="29">
        <v>0</v>
      </c>
      <c r="E130" s="30" t="s">
        <v>2943</v>
      </c>
      <c r="F130" s="36" t="s">
        <v>3167</v>
      </c>
      <c r="G130" s="24" t="s">
        <v>43</v>
      </c>
      <c r="H130" s="20" t="str">
        <f>VLOOKUP(R130,[1]Hoja1!$A$1:$B$522,2,FALSE)</f>
        <v>A-2-0-4-21-5</v>
      </c>
      <c r="I130" s="29">
        <v>15000</v>
      </c>
      <c r="J130" s="24" t="s">
        <v>2945</v>
      </c>
      <c r="K130" s="46">
        <v>158</v>
      </c>
      <c r="L130" s="35">
        <v>2370000</v>
      </c>
      <c r="M130" s="27" t="s">
        <v>3168</v>
      </c>
      <c r="N130" s="29">
        <v>15000</v>
      </c>
      <c r="O130" s="24" t="s">
        <v>2945</v>
      </c>
      <c r="P130" s="46">
        <v>158</v>
      </c>
      <c r="Q130" s="37">
        <v>2370000</v>
      </c>
      <c r="R130" s="32">
        <v>7418</v>
      </c>
      <c r="S130" s="27" t="s">
        <v>3168</v>
      </c>
      <c r="T130" s="29"/>
    </row>
    <row r="131" spans="1:20" x14ac:dyDescent="0.3">
      <c r="A131" s="2"/>
      <c r="B131" s="1" t="s">
        <v>3169</v>
      </c>
      <c r="C131" s="29" t="s">
        <v>15</v>
      </c>
      <c r="D131" s="29">
        <v>0</v>
      </c>
      <c r="E131" s="30" t="s">
        <v>2943</v>
      </c>
      <c r="F131" s="36" t="s">
        <v>3170</v>
      </c>
      <c r="G131" s="24" t="s">
        <v>43</v>
      </c>
      <c r="H131" s="20" t="str">
        <f>VLOOKUP(R131,[1]Hoja1!$A$1:$B$522,2,FALSE)</f>
        <v>C-2202-0700-1</v>
      </c>
      <c r="I131" s="29">
        <v>1</v>
      </c>
      <c r="J131" s="29" t="s">
        <v>2945</v>
      </c>
      <c r="K131" s="35">
        <v>650000</v>
      </c>
      <c r="L131" s="35">
        <v>650000</v>
      </c>
      <c r="M131" s="27" t="s">
        <v>3168</v>
      </c>
      <c r="N131" s="29">
        <v>1</v>
      </c>
      <c r="O131" s="29" t="s">
        <v>2945</v>
      </c>
      <c r="P131" s="35">
        <v>650000</v>
      </c>
      <c r="Q131" s="37">
        <v>650000</v>
      </c>
      <c r="R131" s="32">
        <v>6918</v>
      </c>
      <c r="S131" s="27" t="s">
        <v>3168</v>
      </c>
      <c r="T131" s="29"/>
    </row>
    <row r="132" spans="1:20" x14ac:dyDescent="0.3">
      <c r="A132" s="2"/>
      <c r="B132" s="1" t="s">
        <v>3171</v>
      </c>
      <c r="C132" s="29" t="s">
        <v>15</v>
      </c>
      <c r="D132" s="29">
        <v>0</v>
      </c>
      <c r="E132" s="30" t="s">
        <v>2943</v>
      </c>
      <c r="F132" s="36" t="s">
        <v>3170</v>
      </c>
      <c r="G132" s="24" t="s">
        <v>43</v>
      </c>
      <c r="H132" s="20" t="str">
        <f>VLOOKUP(R132,[1]Hoja1!$A$1:$B$522,2,FALSE)</f>
        <v>C-2202-0700-1</v>
      </c>
      <c r="I132" s="29">
        <v>1</v>
      </c>
      <c r="J132" s="29" t="s">
        <v>2945</v>
      </c>
      <c r="K132" s="35">
        <v>650000</v>
      </c>
      <c r="L132" s="35">
        <v>650000</v>
      </c>
      <c r="M132" s="27" t="s">
        <v>3168</v>
      </c>
      <c r="N132" s="29">
        <v>1</v>
      </c>
      <c r="O132" s="29" t="s">
        <v>2945</v>
      </c>
      <c r="P132" s="35">
        <v>650000</v>
      </c>
      <c r="Q132" s="37">
        <v>650000</v>
      </c>
      <c r="R132" s="32">
        <v>6918</v>
      </c>
      <c r="S132" s="27" t="s">
        <v>3168</v>
      </c>
      <c r="T132" s="29"/>
    </row>
    <row r="133" spans="1:20" x14ac:dyDescent="0.3">
      <c r="A133" s="2"/>
      <c r="B133" s="1" t="s">
        <v>3172</v>
      </c>
      <c r="C133" s="29" t="s">
        <v>15</v>
      </c>
      <c r="D133" s="29">
        <v>0</v>
      </c>
      <c r="E133" s="30" t="s">
        <v>2943</v>
      </c>
      <c r="F133" s="36" t="s">
        <v>3170</v>
      </c>
      <c r="G133" s="24" t="s">
        <v>43</v>
      </c>
      <c r="H133" s="20" t="str">
        <f>VLOOKUP(R133,[1]Hoja1!$A$1:$B$522,2,FALSE)</f>
        <v>C-2202-0700-1</v>
      </c>
      <c r="I133" s="29">
        <v>1</v>
      </c>
      <c r="J133" s="29" t="s">
        <v>2945</v>
      </c>
      <c r="K133" s="35">
        <v>650000</v>
      </c>
      <c r="L133" s="35">
        <v>650000</v>
      </c>
      <c r="M133" s="27" t="s">
        <v>3168</v>
      </c>
      <c r="N133" s="29">
        <v>1</v>
      </c>
      <c r="O133" s="29" t="s">
        <v>2945</v>
      </c>
      <c r="P133" s="35">
        <v>650000</v>
      </c>
      <c r="Q133" s="37">
        <v>650000</v>
      </c>
      <c r="R133" s="32">
        <v>6918</v>
      </c>
      <c r="S133" s="27" t="s">
        <v>3168</v>
      </c>
      <c r="T133" s="29"/>
    </row>
    <row r="134" spans="1:20" x14ac:dyDescent="0.3">
      <c r="A134" s="2"/>
      <c r="B134" s="1" t="s">
        <v>3173</v>
      </c>
      <c r="C134" s="29" t="s">
        <v>15</v>
      </c>
      <c r="D134" s="29">
        <v>0</v>
      </c>
      <c r="E134" s="30" t="s">
        <v>2943</v>
      </c>
      <c r="F134" s="36" t="s">
        <v>3087</v>
      </c>
      <c r="G134" s="29" t="s">
        <v>43</v>
      </c>
      <c r="H134" s="20" t="str">
        <f>VLOOKUP(R134,[1]Hoja1!$A$1:$B$522,2,FALSE)</f>
        <v>A-02-02-02-008</v>
      </c>
      <c r="I134" s="29">
        <v>1</v>
      </c>
      <c r="J134" s="29" t="s">
        <v>2945</v>
      </c>
      <c r="K134" s="35">
        <v>5255628</v>
      </c>
      <c r="L134" s="35">
        <v>5255628</v>
      </c>
      <c r="M134" s="27" t="s">
        <v>3174</v>
      </c>
      <c r="N134" s="29">
        <v>1</v>
      </c>
      <c r="O134" s="29" t="s">
        <v>2945</v>
      </c>
      <c r="P134" s="35">
        <v>5255628</v>
      </c>
      <c r="Q134" s="37">
        <v>5255628</v>
      </c>
      <c r="R134" s="32">
        <v>5718</v>
      </c>
      <c r="S134" s="27" t="s">
        <v>3174</v>
      </c>
      <c r="T134" s="29"/>
    </row>
    <row r="135" spans="1:20" x14ac:dyDescent="0.3">
      <c r="A135" s="2"/>
      <c r="B135" s="1" t="s">
        <v>3175</v>
      </c>
      <c r="C135" s="29" t="s">
        <v>15</v>
      </c>
      <c r="D135" s="29">
        <v>0</v>
      </c>
      <c r="E135" s="30" t="s">
        <v>2943</v>
      </c>
      <c r="F135" s="36" t="s">
        <v>3176</v>
      </c>
      <c r="G135" s="29" t="s">
        <v>43</v>
      </c>
      <c r="H135" s="20" t="str">
        <f>VLOOKUP(R135,[1]Hoja1!$A$1:$B$522,2,FALSE)</f>
        <v>A-2-0-4-9-11</v>
      </c>
      <c r="I135" s="29">
        <v>1</v>
      </c>
      <c r="J135" s="29" t="s">
        <v>2945</v>
      </c>
      <c r="K135" s="35">
        <v>500000</v>
      </c>
      <c r="L135" s="35">
        <v>500000</v>
      </c>
      <c r="M135" s="27" t="s">
        <v>3174</v>
      </c>
      <c r="N135" s="29">
        <v>1</v>
      </c>
      <c r="O135" s="29" t="s">
        <v>2945</v>
      </c>
      <c r="P135" s="35">
        <v>500000</v>
      </c>
      <c r="Q135" s="37">
        <v>500000</v>
      </c>
      <c r="R135" s="32">
        <v>18818</v>
      </c>
      <c r="S135" s="27" t="s">
        <v>3174</v>
      </c>
      <c r="T135" s="29"/>
    </row>
    <row r="136" spans="1:20" x14ac:dyDescent="0.3">
      <c r="A136" s="2"/>
      <c r="B136" s="1" t="s">
        <v>3177</v>
      </c>
      <c r="C136" s="29" t="s">
        <v>15</v>
      </c>
      <c r="D136" s="29">
        <v>0</v>
      </c>
      <c r="E136" s="30" t="s">
        <v>2943</v>
      </c>
      <c r="F136" s="36" t="s">
        <v>3178</v>
      </c>
      <c r="G136" s="29" t="s">
        <v>43</v>
      </c>
      <c r="H136" s="20" t="str">
        <f>VLOOKUP(R136,[1]Hoja1!$A$1:$B$522,2,FALSE)</f>
        <v>C-2202-0700-1</v>
      </c>
      <c r="I136" s="29">
        <v>1</v>
      </c>
      <c r="J136" s="29" t="s">
        <v>2945</v>
      </c>
      <c r="K136" s="35">
        <v>650000</v>
      </c>
      <c r="L136" s="35">
        <v>650000</v>
      </c>
      <c r="M136" s="27" t="s">
        <v>3179</v>
      </c>
      <c r="N136" s="29">
        <v>1</v>
      </c>
      <c r="O136" s="29" t="s">
        <v>2945</v>
      </c>
      <c r="P136" s="35">
        <v>650000</v>
      </c>
      <c r="Q136" s="37">
        <v>650000</v>
      </c>
      <c r="R136" s="32">
        <v>6918</v>
      </c>
      <c r="S136" s="27" t="s">
        <v>3179</v>
      </c>
      <c r="T136" s="29"/>
    </row>
    <row r="137" spans="1:20" x14ac:dyDescent="0.3">
      <c r="A137" s="2"/>
      <c r="B137" s="1" t="s">
        <v>3180</v>
      </c>
      <c r="C137" s="29" t="s">
        <v>15</v>
      </c>
      <c r="D137" s="29">
        <v>0</v>
      </c>
      <c r="E137" s="30" t="s">
        <v>2943</v>
      </c>
      <c r="F137" s="36" t="s">
        <v>3181</v>
      </c>
      <c r="G137" s="29" t="s">
        <v>48</v>
      </c>
      <c r="H137" s="20" t="str">
        <f>VLOOKUP(R137,[1]Hoja1!$A$1:$B$522,2,FALSE)</f>
        <v>A-2-0-4-4-17</v>
      </c>
      <c r="I137" s="29">
        <v>40</v>
      </c>
      <c r="J137" s="29" t="s">
        <v>3122</v>
      </c>
      <c r="K137" s="35">
        <v>4190.5</v>
      </c>
      <c r="L137" s="35">
        <v>167619</v>
      </c>
      <c r="M137" s="27" t="s">
        <v>3179</v>
      </c>
      <c r="N137" s="29">
        <v>40</v>
      </c>
      <c r="O137" s="29" t="s">
        <v>3122</v>
      </c>
      <c r="P137" s="35">
        <v>4190.5</v>
      </c>
      <c r="Q137" s="37">
        <v>167619</v>
      </c>
      <c r="R137" s="32">
        <v>12518</v>
      </c>
      <c r="S137" s="27" t="s">
        <v>3179</v>
      </c>
      <c r="T137" s="29"/>
    </row>
    <row r="138" spans="1:20" x14ac:dyDescent="0.3">
      <c r="A138" s="2"/>
      <c r="B138" s="1" t="s">
        <v>3182</v>
      </c>
      <c r="C138" s="29" t="s">
        <v>15</v>
      </c>
      <c r="D138" s="29">
        <v>0</v>
      </c>
      <c r="E138" s="30" t="s">
        <v>2943</v>
      </c>
      <c r="F138" s="36" t="s">
        <v>3183</v>
      </c>
      <c r="G138" s="29" t="s">
        <v>43</v>
      </c>
      <c r="H138" s="20" t="str">
        <f>VLOOKUP(R138,[1]Hoja1!$A$1:$B$522,2,FALSE)</f>
        <v>C-2202-0700-1</v>
      </c>
      <c r="I138" s="29">
        <v>18</v>
      </c>
      <c r="J138" s="29" t="s">
        <v>2945</v>
      </c>
      <c r="K138" s="35">
        <v>373450</v>
      </c>
      <c r="L138" s="35">
        <v>373450</v>
      </c>
      <c r="M138" s="27" t="s">
        <v>3179</v>
      </c>
      <c r="N138" s="29">
        <v>18</v>
      </c>
      <c r="O138" s="29" t="s">
        <v>2945</v>
      </c>
      <c r="P138" s="35">
        <v>373450</v>
      </c>
      <c r="Q138" s="37">
        <v>373450</v>
      </c>
      <c r="R138" s="32">
        <v>4518</v>
      </c>
      <c r="S138" s="27" t="s">
        <v>3179</v>
      </c>
      <c r="T138" s="29"/>
    </row>
    <row r="139" spans="1:20" x14ac:dyDescent="0.3">
      <c r="A139" s="2"/>
      <c r="B139" s="1" t="s">
        <v>3184</v>
      </c>
      <c r="C139" s="29" t="s">
        <v>15</v>
      </c>
      <c r="D139" s="29">
        <v>0</v>
      </c>
      <c r="E139" s="30" t="s">
        <v>2943</v>
      </c>
      <c r="F139" s="36" t="s">
        <v>3185</v>
      </c>
      <c r="G139" s="29" t="s">
        <v>43</v>
      </c>
      <c r="H139" s="20" t="str">
        <f>VLOOKUP(R139,[1]Hoja1!$A$1:$B$522,2,FALSE)</f>
        <v>C-2202-0700-1</v>
      </c>
      <c r="I139" s="29">
        <v>3</v>
      </c>
      <c r="J139" s="29" t="s">
        <v>2945</v>
      </c>
      <c r="K139" s="35">
        <v>452700</v>
      </c>
      <c r="L139" s="35">
        <v>452700</v>
      </c>
      <c r="M139" s="27" t="s">
        <v>3179</v>
      </c>
      <c r="N139" s="29">
        <v>3</v>
      </c>
      <c r="O139" s="29" t="s">
        <v>2945</v>
      </c>
      <c r="P139" s="35">
        <v>452700</v>
      </c>
      <c r="Q139" s="37">
        <v>452700</v>
      </c>
      <c r="R139" s="32">
        <v>4518</v>
      </c>
      <c r="S139" s="27" t="s">
        <v>3179</v>
      </c>
      <c r="T139" s="29"/>
    </row>
    <row r="140" spans="1:20" x14ac:dyDescent="0.3">
      <c r="A140" s="2"/>
      <c r="B140" s="1" t="s">
        <v>3186</v>
      </c>
      <c r="C140" s="29" t="s">
        <v>15</v>
      </c>
      <c r="D140" s="29">
        <v>0</v>
      </c>
      <c r="E140" s="30" t="s">
        <v>2943</v>
      </c>
      <c r="F140" s="36" t="s">
        <v>3187</v>
      </c>
      <c r="G140" s="29" t="s">
        <v>43</v>
      </c>
      <c r="H140" s="20" t="str">
        <f>VLOOKUP(R140,[1]Hoja1!$A$1:$B$522,2,FALSE)</f>
        <v>C-2202-0700-1</v>
      </c>
      <c r="I140" s="29">
        <v>1</v>
      </c>
      <c r="J140" s="29" t="s">
        <v>2945</v>
      </c>
      <c r="K140" s="35">
        <v>489968</v>
      </c>
      <c r="L140" s="35">
        <v>489968</v>
      </c>
      <c r="M140" s="27" t="s">
        <v>3179</v>
      </c>
      <c r="N140" s="29">
        <v>1</v>
      </c>
      <c r="O140" s="29" t="s">
        <v>2945</v>
      </c>
      <c r="P140" s="35">
        <v>489968</v>
      </c>
      <c r="Q140" s="37">
        <v>489968</v>
      </c>
      <c r="R140" s="32">
        <v>4518</v>
      </c>
      <c r="S140" s="27" t="s">
        <v>3179</v>
      </c>
      <c r="T140" s="29"/>
    </row>
    <row r="141" spans="1:20" x14ac:dyDescent="0.3">
      <c r="A141" s="2"/>
      <c r="B141" s="1" t="s">
        <v>3188</v>
      </c>
      <c r="C141" s="29" t="s">
        <v>15</v>
      </c>
      <c r="D141" s="29">
        <v>0</v>
      </c>
      <c r="E141" s="30" t="s">
        <v>2943</v>
      </c>
      <c r="F141" s="36" t="s">
        <v>3189</v>
      </c>
      <c r="G141" s="29" t="s">
        <v>43</v>
      </c>
      <c r="H141" s="20" t="str">
        <f>VLOOKUP(R141,[1]Hoja1!$A$1:$B$522,2,FALSE)</f>
        <v>C-2202-0700-1</v>
      </c>
      <c r="I141" s="29">
        <v>1</v>
      </c>
      <c r="J141" s="29" t="s">
        <v>2945</v>
      </c>
      <c r="K141" s="35">
        <v>43732</v>
      </c>
      <c r="L141" s="35">
        <v>43732</v>
      </c>
      <c r="M141" s="27" t="s">
        <v>3179</v>
      </c>
      <c r="N141" s="29">
        <v>1</v>
      </c>
      <c r="O141" s="29" t="s">
        <v>2945</v>
      </c>
      <c r="P141" s="35">
        <v>43732</v>
      </c>
      <c r="Q141" s="37">
        <v>43732</v>
      </c>
      <c r="R141" s="32">
        <v>4518</v>
      </c>
      <c r="S141" s="27" t="s">
        <v>3179</v>
      </c>
      <c r="T141" s="29"/>
    </row>
    <row r="142" spans="1:20" x14ac:dyDescent="0.3">
      <c r="A142" s="2"/>
      <c r="B142" s="1" t="s">
        <v>3190</v>
      </c>
      <c r="C142" s="29" t="s">
        <v>15</v>
      </c>
      <c r="D142" s="29">
        <v>0</v>
      </c>
      <c r="E142" s="30" t="s">
        <v>2943</v>
      </c>
      <c r="F142" s="36" t="s">
        <v>3191</v>
      </c>
      <c r="G142" s="29" t="s">
        <v>43</v>
      </c>
      <c r="H142" s="20" t="str">
        <f>VLOOKUP(R142,[1]Hoja1!$A$1:$B$522,2,FALSE)</f>
        <v>C-2202-0700-1</v>
      </c>
      <c r="I142" s="29">
        <v>1</v>
      </c>
      <c r="J142" s="29" t="s">
        <v>2945</v>
      </c>
      <c r="K142" s="35">
        <v>2210000</v>
      </c>
      <c r="L142" s="35">
        <v>2210000</v>
      </c>
      <c r="M142" s="27" t="s">
        <v>3179</v>
      </c>
      <c r="N142" s="29">
        <v>1</v>
      </c>
      <c r="O142" s="29" t="s">
        <v>2945</v>
      </c>
      <c r="P142" s="35">
        <v>2210000</v>
      </c>
      <c r="Q142" s="37">
        <v>2210000</v>
      </c>
      <c r="R142" s="32">
        <v>4518</v>
      </c>
      <c r="S142" s="27" t="s">
        <v>3179</v>
      </c>
      <c r="T142" s="29"/>
    </row>
    <row r="143" spans="1:20" x14ac:dyDescent="0.3">
      <c r="A143" s="2"/>
      <c r="B143" s="1" t="s">
        <v>3192</v>
      </c>
      <c r="C143" s="29" t="s">
        <v>15</v>
      </c>
      <c r="D143" s="29">
        <v>0</v>
      </c>
      <c r="E143" s="30" t="s">
        <v>2943</v>
      </c>
      <c r="F143" s="36" t="s">
        <v>3193</v>
      </c>
      <c r="G143" s="29" t="s">
        <v>43</v>
      </c>
      <c r="H143" s="20" t="str">
        <f>VLOOKUP(R143,[1]Hoja1!$A$1:$B$522,2,FALSE)</f>
        <v>C-2202-0700-1</v>
      </c>
      <c r="I143" s="29">
        <v>1</v>
      </c>
      <c r="J143" s="29" t="s">
        <v>2945</v>
      </c>
      <c r="K143" s="35">
        <v>5082461</v>
      </c>
      <c r="L143" s="35">
        <v>5082461</v>
      </c>
      <c r="M143" s="27" t="s">
        <v>3179</v>
      </c>
      <c r="N143" s="29">
        <v>1</v>
      </c>
      <c r="O143" s="29" t="s">
        <v>2945</v>
      </c>
      <c r="P143" s="35">
        <v>5082461</v>
      </c>
      <c r="Q143" s="37">
        <v>5082461</v>
      </c>
      <c r="R143" s="32">
        <v>4518</v>
      </c>
      <c r="S143" s="27" t="s">
        <v>3179</v>
      </c>
      <c r="T143" s="29"/>
    </row>
    <row r="144" spans="1:20" x14ac:dyDescent="0.3">
      <c r="A144" s="2"/>
      <c r="B144" s="1" t="s">
        <v>3194</v>
      </c>
      <c r="C144" s="29" t="s">
        <v>15</v>
      </c>
      <c r="D144" s="29">
        <v>0</v>
      </c>
      <c r="E144" s="30" t="s">
        <v>2943</v>
      </c>
      <c r="F144" s="36" t="s">
        <v>3195</v>
      </c>
      <c r="G144" s="29" t="s">
        <v>43</v>
      </c>
      <c r="H144" s="20" t="str">
        <f>VLOOKUP(R144,[1]Hoja1!$A$1:$B$522,2,FALSE)</f>
        <v>C-2202-0700-1</v>
      </c>
      <c r="I144" s="29">
        <v>1</v>
      </c>
      <c r="J144" s="29" t="s">
        <v>2945</v>
      </c>
      <c r="K144" s="35">
        <v>3270101</v>
      </c>
      <c r="L144" s="35">
        <v>3270101</v>
      </c>
      <c r="M144" s="27" t="s">
        <v>3179</v>
      </c>
      <c r="N144" s="29">
        <v>1</v>
      </c>
      <c r="O144" s="29" t="s">
        <v>2945</v>
      </c>
      <c r="P144" s="35">
        <v>3270101</v>
      </c>
      <c r="Q144" s="37">
        <v>3270101</v>
      </c>
      <c r="R144" s="32">
        <v>4518</v>
      </c>
      <c r="S144" s="27" t="s">
        <v>3179</v>
      </c>
      <c r="T144" s="29"/>
    </row>
    <row r="145" spans="1:20" x14ac:dyDescent="0.3">
      <c r="A145" s="2"/>
      <c r="B145" s="1" t="s">
        <v>3196</v>
      </c>
      <c r="C145" s="29" t="s">
        <v>15</v>
      </c>
      <c r="D145" s="29">
        <v>0</v>
      </c>
      <c r="E145" s="30" t="s">
        <v>2943</v>
      </c>
      <c r="F145" s="36" t="s">
        <v>3183</v>
      </c>
      <c r="G145" s="29" t="s">
        <v>43</v>
      </c>
      <c r="H145" s="20" t="str">
        <f>VLOOKUP(R145,[1]Hoja1!$A$1:$B$522,2,FALSE)</f>
        <v>C-2202-0700-1</v>
      </c>
      <c r="I145" s="29">
        <v>14</v>
      </c>
      <c r="J145" s="29" t="s">
        <v>2945</v>
      </c>
      <c r="K145" s="35">
        <v>373450</v>
      </c>
      <c r="L145" s="35">
        <v>373450</v>
      </c>
      <c r="M145" s="27" t="s">
        <v>3179</v>
      </c>
      <c r="N145" s="29">
        <v>14</v>
      </c>
      <c r="O145" s="29" t="s">
        <v>2945</v>
      </c>
      <c r="P145" s="35">
        <v>373450</v>
      </c>
      <c r="Q145" s="37">
        <v>373450</v>
      </c>
      <c r="R145" s="32">
        <v>4518</v>
      </c>
      <c r="S145" s="27" t="s">
        <v>3179</v>
      </c>
      <c r="T145" s="29"/>
    </row>
    <row r="146" spans="1:20" x14ac:dyDescent="0.3">
      <c r="A146" s="2"/>
      <c r="B146" s="1" t="s">
        <v>3197</v>
      </c>
      <c r="C146" s="29" t="s">
        <v>15</v>
      </c>
      <c r="D146" s="29">
        <v>0</v>
      </c>
      <c r="E146" s="30" t="s">
        <v>2943</v>
      </c>
      <c r="F146" s="36" t="s">
        <v>3185</v>
      </c>
      <c r="G146" s="29" t="s">
        <v>43</v>
      </c>
      <c r="H146" s="20" t="str">
        <f>VLOOKUP(R146,[1]Hoja1!$A$1:$B$522,2,FALSE)</f>
        <v>C-2202-0700-1</v>
      </c>
      <c r="I146" s="29">
        <v>3</v>
      </c>
      <c r="J146" s="29" t="s">
        <v>2945</v>
      </c>
      <c r="K146" s="35">
        <v>452700</v>
      </c>
      <c r="L146" s="35">
        <v>452700</v>
      </c>
      <c r="M146" s="27" t="s">
        <v>3179</v>
      </c>
      <c r="N146" s="29">
        <v>3</v>
      </c>
      <c r="O146" s="29" t="s">
        <v>2945</v>
      </c>
      <c r="P146" s="35">
        <v>452700</v>
      </c>
      <c r="Q146" s="37">
        <v>452700</v>
      </c>
      <c r="R146" s="32">
        <v>4518</v>
      </c>
      <c r="S146" s="27" t="s">
        <v>3179</v>
      </c>
      <c r="T146" s="29"/>
    </row>
    <row r="147" spans="1:20" x14ac:dyDescent="0.3">
      <c r="A147" s="2"/>
      <c r="B147" s="1" t="s">
        <v>3198</v>
      </c>
      <c r="C147" s="29" t="s">
        <v>15</v>
      </c>
      <c r="D147" s="29">
        <v>0</v>
      </c>
      <c r="E147" s="30" t="s">
        <v>2943</v>
      </c>
      <c r="F147" s="36" t="s">
        <v>3199</v>
      </c>
      <c r="G147" s="29" t="s">
        <v>43</v>
      </c>
      <c r="H147" s="20" t="str">
        <f>VLOOKUP(R147,[1]Hoja1!$A$1:$B$522,2,FALSE)</f>
        <v>C-2202-0700-1</v>
      </c>
      <c r="I147" s="29">
        <v>1</v>
      </c>
      <c r="J147" s="29" t="s">
        <v>2945</v>
      </c>
      <c r="K147" s="35">
        <v>1505112</v>
      </c>
      <c r="L147" s="35">
        <v>1505112</v>
      </c>
      <c r="M147" s="27" t="s">
        <v>3179</v>
      </c>
      <c r="N147" s="29">
        <v>1</v>
      </c>
      <c r="O147" s="29" t="s">
        <v>2945</v>
      </c>
      <c r="P147" s="35">
        <v>1505112</v>
      </c>
      <c r="Q147" s="37">
        <v>1505112</v>
      </c>
      <c r="R147" s="32">
        <v>4518</v>
      </c>
      <c r="S147" s="27" t="s">
        <v>3179</v>
      </c>
      <c r="T147" s="29"/>
    </row>
    <row r="148" spans="1:20" x14ac:dyDescent="0.3">
      <c r="A148" s="2"/>
      <c r="B148" s="1" t="s">
        <v>3200</v>
      </c>
      <c r="C148" s="29" t="s">
        <v>15</v>
      </c>
      <c r="D148" s="29">
        <v>0</v>
      </c>
      <c r="E148" s="30" t="s">
        <v>2943</v>
      </c>
      <c r="F148" s="36" t="s">
        <v>3201</v>
      </c>
      <c r="G148" s="29" t="s">
        <v>43</v>
      </c>
      <c r="H148" s="20" t="str">
        <f>VLOOKUP(R148,[1]Hoja1!$A$1:$B$522,2,FALSE)</f>
        <v>C-2202-0700-1</v>
      </c>
      <c r="I148" s="29">
        <v>1</v>
      </c>
      <c r="J148" s="29" t="s">
        <v>2945</v>
      </c>
      <c r="K148" s="35">
        <v>489968</v>
      </c>
      <c r="L148" s="35">
        <v>489968</v>
      </c>
      <c r="M148" s="27" t="s">
        <v>3179</v>
      </c>
      <c r="N148" s="29">
        <v>1</v>
      </c>
      <c r="O148" s="29" t="s">
        <v>2945</v>
      </c>
      <c r="P148" s="35">
        <v>489968</v>
      </c>
      <c r="Q148" s="37">
        <v>489968</v>
      </c>
      <c r="R148" s="32">
        <v>4518</v>
      </c>
      <c r="S148" s="27" t="s">
        <v>3179</v>
      </c>
      <c r="T148" s="29"/>
    </row>
    <row r="149" spans="1:20" x14ac:dyDescent="0.3">
      <c r="A149" s="2"/>
      <c r="B149" s="1" t="s">
        <v>3202</v>
      </c>
      <c r="C149" s="29" t="s">
        <v>15</v>
      </c>
      <c r="D149" s="29">
        <v>0</v>
      </c>
      <c r="E149" s="30" t="s">
        <v>2943</v>
      </c>
      <c r="F149" s="36" t="s">
        <v>3189</v>
      </c>
      <c r="G149" s="29" t="s">
        <v>43</v>
      </c>
      <c r="H149" s="20" t="str">
        <f>VLOOKUP(R149,[1]Hoja1!$A$1:$B$522,2,FALSE)</f>
        <v>C-2202-0700-1</v>
      </c>
      <c r="I149" s="29">
        <v>1</v>
      </c>
      <c r="J149" s="29" t="s">
        <v>2945</v>
      </c>
      <c r="K149" s="35">
        <v>43732</v>
      </c>
      <c r="L149" s="35">
        <v>43732</v>
      </c>
      <c r="M149" s="27" t="s">
        <v>3179</v>
      </c>
      <c r="N149" s="29">
        <v>1</v>
      </c>
      <c r="O149" s="29" t="s">
        <v>2945</v>
      </c>
      <c r="P149" s="35">
        <v>43732</v>
      </c>
      <c r="Q149" s="37">
        <v>43732</v>
      </c>
      <c r="R149" s="32">
        <v>4518</v>
      </c>
      <c r="S149" s="27" t="s">
        <v>3179</v>
      </c>
      <c r="T149" s="29"/>
    </row>
    <row r="150" spans="1:20" x14ac:dyDescent="0.3">
      <c r="A150" s="2"/>
      <c r="B150" s="1" t="s">
        <v>3203</v>
      </c>
      <c r="C150" s="29" t="s">
        <v>15</v>
      </c>
      <c r="D150" s="29">
        <v>0</v>
      </c>
      <c r="E150" s="30" t="s">
        <v>2943</v>
      </c>
      <c r="F150" s="36" t="s">
        <v>3191</v>
      </c>
      <c r="G150" s="29" t="s">
        <v>43</v>
      </c>
      <c r="H150" s="20" t="str">
        <f>VLOOKUP(R150,[1]Hoja1!$A$1:$B$522,2,FALSE)</f>
        <v>C-2202-0700-1</v>
      </c>
      <c r="I150" s="29">
        <v>1</v>
      </c>
      <c r="J150" s="29" t="s">
        <v>2945</v>
      </c>
      <c r="K150" s="35">
        <v>2210000</v>
      </c>
      <c r="L150" s="35">
        <v>2210000</v>
      </c>
      <c r="M150" s="27" t="s">
        <v>3179</v>
      </c>
      <c r="N150" s="29">
        <v>1</v>
      </c>
      <c r="O150" s="29" t="s">
        <v>2945</v>
      </c>
      <c r="P150" s="35">
        <v>2210000</v>
      </c>
      <c r="Q150" s="37">
        <v>2210000</v>
      </c>
      <c r="R150" s="32">
        <v>4518</v>
      </c>
      <c r="S150" s="27" t="s">
        <v>3179</v>
      </c>
      <c r="T150" s="29"/>
    </row>
    <row r="151" spans="1:20" x14ac:dyDescent="0.3">
      <c r="A151" s="2"/>
      <c r="B151" s="1" t="s">
        <v>3204</v>
      </c>
      <c r="C151" s="29" t="s">
        <v>15</v>
      </c>
      <c r="D151" s="29">
        <v>0</v>
      </c>
      <c r="E151" s="30" t="s">
        <v>2943</v>
      </c>
      <c r="F151" s="36" t="s">
        <v>3205</v>
      </c>
      <c r="G151" s="29" t="s">
        <v>43</v>
      </c>
      <c r="H151" s="20" t="str">
        <f>VLOOKUP(R151,[1]Hoja1!$A$1:$B$522,2,FALSE)</f>
        <v>C-2202-0700-1</v>
      </c>
      <c r="I151" s="29">
        <v>1</v>
      </c>
      <c r="J151" s="29" t="s">
        <v>2945</v>
      </c>
      <c r="K151" s="35">
        <v>91000</v>
      </c>
      <c r="L151" s="35">
        <v>91000</v>
      </c>
      <c r="M151" s="27" t="s">
        <v>3179</v>
      </c>
      <c r="N151" s="29">
        <v>1</v>
      </c>
      <c r="O151" s="29" t="s">
        <v>2945</v>
      </c>
      <c r="P151" s="35">
        <v>91000</v>
      </c>
      <c r="Q151" s="37">
        <v>91000</v>
      </c>
      <c r="R151" s="32">
        <v>4518</v>
      </c>
      <c r="S151" s="27" t="s">
        <v>3179</v>
      </c>
      <c r="T151" s="29"/>
    </row>
    <row r="152" spans="1:20" x14ac:dyDescent="0.3">
      <c r="A152" s="2"/>
      <c r="B152" s="1" t="s">
        <v>3206</v>
      </c>
      <c r="C152" s="29" t="s">
        <v>15</v>
      </c>
      <c r="D152" s="29">
        <v>0</v>
      </c>
      <c r="E152" s="30" t="s">
        <v>2943</v>
      </c>
      <c r="F152" s="36" t="s">
        <v>3207</v>
      </c>
      <c r="G152" s="29" t="s">
        <v>43</v>
      </c>
      <c r="H152" s="20" t="str">
        <f>VLOOKUP(R152,[1]Hoja1!$A$1:$B$522,2,FALSE)</f>
        <v>C-2202-0700-1</v>
      </c>
      <c r="I152" s="29">
        <v>1</v>
      </c>
      <c r="J152" s="29" t="s">
        <v>2945</v>
      </c>
      <c r="K152" s="35">
        <v>226200</v>
      </c>
      <c r="L152" s="35">
        <v>226200</v>
      </c>
      <c r="M152" s="27" t="s">
        <v>3179</v>
      </c>
      <c r="N152" s="29">
        <v>1</v>
      </c>
      <c r="O152" s="29" t="s">
        <v>2945</v>
      </c>
      <c r="P152" s="35">
        <v>226200</v>
      </c>
      <c r="Q152" s="37">
        <v>226200</v>
      </c>
      <c r="R152" s="32">
        <v>4518</v>
      </c>
      <c r="S152" s="27" t="s">
        <v>3179</v>
      </c>
      <c r="T152" s="29"/>
    </row>
    <row r="153" spans="1:20" x14ac:dyDescent="0.3">
      <c r="A153" s="2"/>
      <c r="B153" s="1" t="s">
        <v>3208</v>
      </c>
      <c r="C153" s="29" t="s">
        <v>15</v>
      </c>
      <c r="D153" s="29">
        <v>0</v>
      </c>
      <c r="E153" s="30" t="s">
        <v>2943</v>
      </c>
      <c r="F153" s="36" t="s">
        <v>3209</v>
      </c>
      <c r="G153" s="29" t="s">
        <v>43</v>
      </c>
      <c r="H153" s="20" t="str">
        <f>VLOOKUP(R153,[1]Hoja1!$A$1:$B$522,2,FALSE)</f>
        <v>C-2202-0700-1</v>
      </c>
      <c r="I153" s="29">
        <v>1</v>
      </c>
      <c r="J153" s="29" t="s">
        <v>2945</v>
      </c>
      <c r="K153" s="35">
        <v>692791</v>
      </c>
      <c r="L153" s="35">
        <v>692791</v>
      </c>
      <c r="M153" s="27" t="s">
        <v>3179</v>
      </c>
      <c r="N153" s="29">
        <v>1</v>
      </c>
      <c r="O153" s="29" t="s">
        <v>2945</v>
      </c>
      <c r="P153" s="35">
        <v>692791</v>
      </c>
      <c r="Q153" s="37">
        <v>692791</v>
      </c>
      <c r="R153" s="32">
        <v>4518</v>
      </c>
      <c r="S153" s="27" t="s">
        <v>3179</v>
      </c>
      <c r="T153" s="29"/>
    </row>
    <row r="154" spans="1:20" x14ac:dyDescent="0.3">
      <c r="A154" s="2"/>
      <c r="B154" s="1" t="s">
        <v>3210</v>
      </c>
      <c r="C154" s="29" t="s">
        <v>15</v>
      </c>
      <c r="D154" s="29">
        <v>0</v>
      </c>
      <c r="E154" s="30" t="s">
        <v>2943</v>
      </c>
      <c r="F154" s="36" t="s">
        <v>3211</v>
      </c>
      <c r="G154" s="29" t="s">
        <v>43</v>
      </c>
      <c r="H154" s="20" t="str">
        <f>VLOOKUP(R154,[1]Hoja1!$A$1:$B$522,2,FALSE)</f>
        <v>C-2202-0700-1</v>
      </c>
      <c r="I154" s="29">
        <v>1</v>
      </c>
      <c r="J154" s="29" t="s">
        <v>2945</v>
      </c>
      <c r="K154" s="35">
        <v>320000</v>
      </c>
      <c r="L154" s="35">
        <v>320000</v>
      </c>
      <c r="M154" s="27" t="s">
        <v>3179</v>
      </c>
      <c r="N154" s="29">
        <v>1</v>
      </c>
      <c r="O154" s="29" t="s">
        <v>2945</v>
      </c>
      <c r="P154" s="35">
        <v>320000</v>
      </c>
      <c r="Q154" s="37">
        <v>320000</v>
      </c>
      <c r="R154" s="32">
        <v>4518</v>
      </c>
      <c r="S154" s="27" t="s">
        <v>3179</v>
      </c>
      <c r="T154" s="29"/>
    </row>
    <row r="155" spans="1:20" x14ac:dyDescent="0.3">
      <c r="A155" s="2"/>
      <c r="B155" s="1" t="s">
        <v>3212</v>
      </c>
      <c r="C155" s="29" t="s">
        <v>15</v>
      </c>
      <c r="D155" s="29">
        <v>0</v>
      </c>
      <c r="E155" s="30" t="s">
        <v>2943</v>
      </c>
      <c r="F155" s="36" t="s">
        <v>3213</v>
      </c>
      <c r="G155" s="29" t="s">
        <v>43</v>
      </c>
      <c r="H155" s="20" t="str">
        <f>VLOOKUP(R155,[1]Hoja1!$A$1:$B$522,2,FALSE)</f>
        <v>C-2202-0700-1</v>
      </c>
      <c r="I155" s="29">
        <v>30</v>
      </c>
      <c r="J155" s="29" t="s">
        <v>2945</v>
      </c>
      <c r="K155" s="35">
        <v>18748</v>
      </c>
      <c r="L155" s="35">
        <v>18748</v>
      </c>
      <c r="M155" s="27" t="s">
        <v>3179</v>
      </c>
      <c r="N155" s="29">
        <v>30</v>
      </c>
      <c r="O155" s="29" t="s">
        <v>2945</v>
      </c>
      <c r="P155" s="35">
        <v>18748</v>
      </c>
      <c r="Q155" s="37">
        <v>18748</v>
      </c>
      <c r="R155" s="32">
        <v>4518</v>
      </c>
      <c r="S155" s="27" t="s">
        <v>3179</v>
      </c>
      <c r="T155" s="29"/>
    </row>
    <row r="156" spans="1:20" x14ac:dyDescent="0.3">
      <c r="A156" s="2"/>
      <c r="B156" s="1" t="s">
        <v>3214</v>
      </c>
      <c r="C156" s="29" t="s">
        <v>15</v>
      </c>
      <c r="D156" s="29">
        <v>0</v>
      </c>
      <c r="E156" s="30" t="s">
        <v>2943</v>
      </c>
      <c r="F156" s="36" t="s">
        <v>3193</v>
      </c>
      <c r="G156" s="29" t="s">
        <v>43</v>
      </c>
      <c r="H156" s="20" t="str">
        <f>VLOOKUP(R156,[1]Hoja1!$A$1:$B$522,2,FALSE)</f>
        <v>C-2202-0700-1</v>
      </c>
      <c r="I156" s="29">
        <v>1</v>
      </c>
      <c r="J156" s="29" t="s">
        <v>2945</v>
      </c>
      <c r="K156" s="35">
        <v>3488870</v>
      </c>
      <c r="L156" s="35">
        <v>3488870</v>
      </c>
      <c r="M156" s="27" t="s">
        <v>3179</v>
      </c>
      <c r="N156" s="29">
        <v>1</v>
      </c>
      <c r="O156" s="29" t="s">
        <v>2945</v>
      </c>
      <c r="P156" s="35">
        <v>3488870</v>
      </c>
      <c r="Q156" s="37">
        <v>3488870</v>
      </c>
      <c r="R156" s="32">
        <v>4518</v>
      </c>
      <c r="S156" s="27" t="s">
        <v>3179</v>
      </c>
      <c r="T156" s="29"/>
    </row>
    <row r="157" spans="1:20" x14ac:dyDescent="0.3">
      <c r="A157" s="2"/>
      <c r="B157" s="1" t="s">
        <v>3215</v>
      </c>
      <c r="C157" s="29" t="s">
        <v>15</v>
      </c>
      <c r="D157" s="29">
        <v>0</v>
      </c>
      <c r="E157" s="30" t="s">
        <v>2943</v>
      </c>
      <c r="F157" s="36" t="s">
        <v>3216</v>
      </c>
      <c r="G157" s="29" t="s">
        <v>43</v>
      </c>
      <c r="H157" s="20" t="str">
        <f>VLOOKUP(R157,[1]Hoja1!$A$1:$B$522,2,FALSE)</f>
        <v>C-2202-0700-1</v>
      </c>
      <c r="I157" s="29">
        <v>1</v>
      </c>
      <c r="J157" s="29" t="s">
        <v>2945</v>
      </c>
      <c r="K157" s="35">
        <v>3071076</v>
      </c>
      <c r="L157" s="35">
        <v>3071076</v>
      </c>
      <c r="M157" s="27" t="s">
        <v>3179</v>
      </c>
      <c r="N157" s="29">
        <v>1</v>
      </c>
      <c r="O157" s="29" t="s">
        <v>2945</v>
      </c>
      <c r="P157" s="35">
        <v>3071076</v>
      </c>
      <c r="Q157" s="37">
        <v>3071076</v>
      </c>
      <c r="R157" s="32">
        <v>4518</v>
      </c>
      <c r="S157" s="27" t="s">
        <v>3179</v>
      </c>
      <c r="T157" s="29"/>
    </row>
    <row r="158" spans="1:20" x14ac:dyDescent="0.3">
      <c r="A158" s="2"/>
      <c r="B158" s="1" t="s">
        <v>3217</v>
      </c>
      <c r="C158" s="29" t="s">
        <v>15</v>
      </c>
      <c r="D158" s="29">
        <v>0</v>
      </c>
      <c r="E158" s="30" t="s">
        <v>2943</v>
      </c>
      <c r="F158" s="36" t="s">
        <v>3218</v>
      </c>
      <c r="G158" s="29" t="s">
        <v>43</v>
      </c>
      <c r="H158" s="20" t="str">
        <f>VLOOKUP(R158,[1]Hoja1!$A$1:$B$522,2,FALSE)</f>
        <v>A-2-0-4-21-5</v>
      </c>
      <c r="I158" s="29">
        <v>20711</v>
      </c>
      <c r="J158" s="29" t="s">
        <v>2945</v>
      </c>
      <c r="K158" s="35">
        <v>50</v>
      </c>
      <c r="L158" s="35">
        <v>50</v>
      </c>
      <c r="M158" s="27" t="s">
        <v>3219</v>
      </c>
      <c r="N158" s="29">
        <v>20711</v>
      </c>
      <c r="O158" s="29" t="s">
        <v>2945</v>
      </c>
      <c r="P158" s="35">
        <v>50</v>
      </c>
      <c r="Q158" s="37">
        <v>50</v>
      </c>
      <c r="R158" s="32">
        <v>7518</v>
      </c>
      <c r="S158" s="27" t="s">
        <v>3219</v>
      </c>
      <c r="T158" s="29"/>
    </row>
    <row r="159" spans="1:20" x14ac:dyDescent="0.3">
      <c r="A159" s="2"/>
      <c r="B159" s="1" t="s">
        <v>3220</v>
      </c>
      <c r="C159" s="29" t="s">
        <v>15</v>
      </c>
      <c r="D159" s="29">
        <v>0</v>
      </c>
      <c r="E159" s="30" t="s">
        <v>2943</v>
      </c>
      <c r="F159" s="36" t="s">
        <v>3218</v>
      </c>
      <c r="G159" s="29" t="s">
        <v>43</v>
      </c>
      <c r="H159" s="20" t="str">
        <f>VLOOKUP(R159,[1]Hoja1!$A$1:$B$522,2,FALSE)</f>
        <v>A-2-0-4-21-5</v>
      </c>
      <c r="I159" s="29">
        <v>824</v>
      </c>
      <c r="J159" s="29" t="s">
        <v>2945</v>
      </c>
      <c r="K159" s="35">
        <v>400</v>
      </c>
      <c r="L159" s="35">
        <v>400</v>
      </c>
      <c r="M159" s="27" t="s">
        <v>3219</v>
      </c>
      <c r="N159" s="29">
        <v>824</v>
      </c>
      <c r="O159" s="29" t="s">
        <v>2945</v>
      </c>
      <c r="P159" s="35">
        <v>400</v>
      </c>
      <c r="Q159" s="37">
        <v>400</v>
      </c>
      <c r="R159" s="32">
        <v>7518</v>
      </c>
      <c r="S159" s="27" t="s">
        <v>3219</v>
      </c>
      <c r="T159" s="29"/>
    </row>
    <row r="160" spans="1:20" x14ac:dyDescent="0.3">
      <c r="A160" s="2"/>
      <c r="B160" s="1" t="s">
        <v>3221</v>
      </c>
      <c r="C160" s="29" t="s">
        <v>15</v>
      </c>
      <c r="D160" s="29">
        <v>0</v>
      </c>
      <c r="E160" s="30" t="s">
        <v>2943</v>
      </c>
      <c r="F160" s="36" t="s">
        <v>3218</v>
      </c>
      <c r="G160" s="29" t="s">
        <v>43</v>
      </c>
      <c r="H160" s="20" t="str">
        <f>VLOOKUP(R160,[1]Hoja1!$A$1:$B$522,2,FALSE)</f>
        <v>A-2-0-4-21-5</v>
      </c>
      <c r="I160" s="29">
        <v>10</v>
      </c>
      <c r="J160" s="29" t="s">
        <v>2945</v>
      </c>
      <c r="K160" s="35">
        <v>5000</v>
      </c>
      <c r="L160" s="35">
        <v>5000</v>
      </c>
      <c r="M160" s="27" t="s">
        <v>3219</v>
      </c>
      <c r="N160" s="29">
        <v>10</v>
      </c>
      <c r="O160" s="29" t="s">
        <v>2945</v>
      </c>
      <c r="P160" s="35">
        <v>5000</v>
      </c>
      <c r="Q160" s="37">
        <v>5000</v>
      </c>
      <c r="R160" s="32">
        <v>7518</v>
      </c>
      <c r="S160" s="27" t="s">
        <v>3219</v>
      </c>
      <c r="T160" s="29"/>
    </row>
    <row r="161" spans="1:20" x14ac:dyDescent="0.3">
      <c r="A161" s="2"/>
      <c r="B161" s="1" t="s">
        <v>3222</v>
      </c>
      <c r="C161" s="29" t="s">
        <v>15</v>
      </c>
      <c r="D161" s="29">
        <v>0</v>
      </c>
      <c r="E161" s="30" t="s">
        <v>2943</v>
      </c>
      <c r="F161" s="36" t="s">
        <v>3223</v>
      </c>
      <c r="G161" s="29" t="s">
        <v>43</v>
      </c>
      <c r="H161" s="20" t="str">
        <f>VLOOKUP(R161,[1]Hoja1!$A$1:$B$522,2,FALSE)</f>
        <v>A-2-0-4-22-1</v>
      </c>
      <c r="I161" s="29">
        <v>1</v>
      </c>
      <c r="J161" s="29" t="s">
        <v>2945</v>
      </c>
      <c r="K161" s="35">
        <v>15073</v>
      </c>
      <c r="L161" s="35">
        <v>15073</v>
      </c>
      <c r="M161" s="27" t="s">
        <v>3219</v>
      </c>
      <c r="N161" s="29">
        <v>1</v>
      </c>
      <c r="O161" s="29" t="s">
        <v>2945</v>
      </c>
      <c r="P161" s="35">
        <v>15073</v>
      </c>
      <c r="Q161" s="37">
        <v>15073</v>
      </c>
      <c r="R161" s="32">
        <v>22018</v>
      </c>
      <c r="S161" s="27" t="s">
        <v>3219</v>
      </c>
      <c r="T161" s="29"/>
    </row>
    <row r="162" spans="1:20" x14ac:dyDescent="0.3">
      <c r="A162" s="2"/>
      <c r="B162" s="1" t="s">
        <v>3224</v>
      </c>
      <c r="C162" s="29" t="s">
        <v>15</v>
      </c>
      <c r="D162" s="29">
        <v>0</v>
      </c>
      <c r="E162" s="30" t="s">
        <v>2943</v>
      </c>
      <c r="F162" s="36" t="s">
        <v>3225</v>
      </c>
      <c r="G162" s="29" t="s">
        <v>43</v>
      </c>
      <c r="H162" s="20" t="str">
        <f>VLOOKUP(R162,[1]Hoja1!$A$1:$B$522,2,FALSE)</f>
        <v>A-2-0-4-7-4</v>
      </c>
      <c r="I162" s="29">
        <v>1</v>
      </c>
      <c r="J162" s="29" t="s">
        <v>2945</v>
      </c>
      <c r="K162" s="35">
        <v>7500000</v>
      </c>
      <c r="L162" s="35">
        <v>7500000</v>
      </c>
      <c r="M162" s="27" t="s">
        <v>3226</v>
      </c>
      <c r="N162" s="29">
        <v>1</v>
      </c>
      <c r="O162" s="29" t="s">
        <v>2945</v>
      </c>
      <c r="P162" s="35">
        <v>7500000</v>
      </c>
      <c r="Q162" s="37">
        <v>7500000</v>
      </c>
      <c r="R162" s="32">
        <v>7118</v>
      </c>
      <c r="S162" s="27" t="s">
        <v>3226</v>
      </c>
      <c r="T162" s="29"/>
    </row>
    <row r="163" spans="1:20" x14ac:dyDescent="0.3">
      <c r="A163" s="2"/>
      <c r="B163" s="1" t="s">
        <v>3227</v>
      </c>
      <c r="C163" s="29" t="s">
        <v>15</v>
      </c>
      <c r="D163" s="29">
        <v>0</v>
      </c>
      <c r="E163" s="30" t="s">
        <v>2943</v>
      </c>
      <c r="F163" s="36" t="s">
        <v>2989</v>
      </c>
      <c r="G163" s="29" t="s">
        <v>43</v>
      </c>
      <c r="H163" s="20" t="str">
        <f>VLOOKUP(R163,[1]Hoja1!$A$1:$B$522,2,FALSE)</f>
        <v>A-2-0-4-21-5</v>
      </c>
      <c r="I163" s="29">
        <v>129</v>
      </c>
      <c r="J163" s="29" t="s">
        <v>2945</v>
      </c>
      <c r="K163" s="46">
        <v>117647</v>
      </c>
      <c r="L163" s="35">
        <v>15176463</v>
      </c>
      <c r="M163" s="27" t="s">
        <v>3228</v>
      </c>
      <c r="N163" s="29">
        <v>129</v>
      </c>
      <c r="O163" s="29" t="s">
        <v>2945</v>
      </c>
      <c r="P163" s="46">
        <v>117647</v>
      </c>
      <c r="Q163" s="37">
        <v>15176463</v>
      </c>
      <c r="R163" s="32">
        <v>31418</v>
      </c>
      <c r="S163" s="27" t="s">
        <v>3228</v>
      </c>
      <c r="T163" s="29"/>
    </row>
    <row r="164" spans="1:20" x14ac:dyDescent="0.3">
      <c r="A164" s="2"/>
      <c r="B164" s="1" t="s">
        <v>3229</v>
      </c>
      <c r="C164" s="29" t="s">
        <v>15</v>
      </c>
      <c r="D164" s="29">
        <v>0</v>
      </c>
      <c r="E164" s="30" t="s">
        <v>2943</v>
      </c>
      <c r="F164" s="36" t="s">
        <v>3230</v>
      </c>
      <c r="G164" s="29" t="s">
        <v>43</v>
      </c>
      <c r="H164" s="20" t="str">
        <f>VLOOKUP(R164,[1]Hoja1!$A$1:$B$522,2,FALSE)</f>
        <v>A-2-0-4-21-5</v>
      </c>
      <c r="I164" s="29">
        <v>20</v>
      </c>
      <c r="J164" s="29" t="s">
        <v>2945</v>
      </c>
      <c r="K164" s="35">
        <v>159000</v>
      </c>
      <c r="L164" s="35">
        <v>3180000</v>
      </c>
      <c r="M164" s="27" t="s">
        <v>3228</v>
      </c>
      <c r="N164" s="29">
        <v>20</v>
      </c>
      <c r="O164" s="29" t="s">
        <v>2945</v>
      </c>
      <c r="P164" s="35">
        <v>159000</v>
      </c>
      <c r="Q164" s="37">
        <v>3180000</v>
      </c>
      <c r="R164" s="32">
        <v>31418</v>
      </c>
      <c r="S164" s="27" t="s">
        <v>3228</v>
      </c>
      <c r="T164" s="29"/>
    </row>
    <row r="165" spans="1:20" x14ac:dyDescent="0.3">
      <c r="A165" s="2"/>
      <c r="B165" s="1" t="s">
        <v>3231</v>
      </c>
      <c r="C165" s="29" t="s">
        <v>15</v>
      </c>
      <c r="D165" s="29">
        <v>0</v>
      </c>
      <c r="E165" s="30" t="s">
        <v>2943</v>
      </c>
      <c r="F165" s="36" t="s">
        <v>3232</v>
      </c>
      <c r="G165" s="29" t="s">
        <v>43</v>
      </c>
      <c r="H165" s="20" t="str">
        <f>VLOOKUP(R165,[1]Hoja1!$A$1:$B$522,2,FALSE)</f>
        <v>C-2202-0700-1</v>
      </c>
      <c r="I165" s="29">
        <v>16</v>
      </c>
      <c r="J165" s="29" t="s">
        <v>2945</v>
      </c>
      <c r="K165" s="35">
        <v>550000</v>
      </c>
      <c r="L165" s="35">
        <v>550000</v>
      </c>
      <c r="M165" s="27" t="s">
        <v>3233</v>
      </c>
      <c r="N165" s="29">
        <v>16</v>
      </c>
      <c r="O165" s="29" t="s">
        <v>2945</v>
      </c>
      <c r="P165" s="35">
        <v>550000</v>
      </c>
      <c r="Q165" s="37">
        <v>550000</v>
      </c>
      <c r="R165" s="32">
        <v>3518</v>
      </c>
      <c r="S165" s="27" t="s">
        <v>3233</v>
      </c>
      <c r="T165" s="29"/>
    </row>
    <row r="166" spans="1:20" x14ac:dyDescent="0.3">
      <c r="A166" s="2"/>
      <c r="B166" s="1" t="s">
        <v>3234</v>
      </c>
      <c r="C166" s="29" t="s">
        <v>15</v>
      </c>
      <c r="D166" s="29">
        <v>0</v>
      </c>
      <c r="E166" s="30" t="s">
        <v>2943</v>
      </c>
      <c r="F166" s="36" t="s">
        <v>3235</v>
      </c>
      <c r="G166" s="29" t="s">
        <v>43</v>
      </c>
      <c r="H166" s="20" t="str">
        <f>VLOOKUP(R166,[1]Hoja1!$A$1:$B$522,2,FALSE)</f>
        <v>C-2202-0700-1</v>
      </c>
      <c r="I166" s="29">
        <v>1</v>
      </c>
      <c r="J166" s="29" t="s">
        <v>2945</v>
      </c>
      <c r="K166" s="35">
        <v>9500000</v>
      </c>
      <c r="L166" s="35">
        <v>9500000</v>
      </c>
      <c r="M166" s="27" t="s">
        <v>3233</v>
      </c>
      <c r="N166" s="29">
        <v>1</v>
      </c>
      <c r="O166" s="29" t="s">
        <v>2945</v>
      </c>
      <c r="P166" s="35">
        <v>9500000</v>
      </c>
      <c r="Q166" s="37">
        <v>9500000</v>
      </c>
      <c r="R166" s="32">
        <v>3518</v>
      </c>
      <c r="S166" s="27" t="s">
        <v>3233</v>
      </c>
      <c r="T166" s="29"/>
    </row>
    <row r="167" spans="1:20" x14ac:dyDescent="0.3">
      <c r="A167" s="2"/>
      <c r="B167" s="1" t="s">
        <v>3236</v>
      </c>
      <c r="C167" s="29" t="s">
        <v>15</v>
      </c>
      <c r="D167" s="29">
        <v>0</v>
      </c>
      <c r="E167" s="30" t="s">
        <v>2943</v>
      </c>
      <c r="F167" s="36" t="s">
        <v>3237</v>
      </c>
      <c r="G167" s="29" t="s">
        <v>48</v>
      </c>
      <c r="H167" s="20" t="str">
        <f>VLOOKUP(R167,[1]Hoja1!$A$1:$B$522,2,FALSE)</f>
        <v>A-2-0-4-4-17</v>
      </c>
      <c r="I167" s="29">
        <v>5</v>
      </c>
      <c r="J167" s="29" t="s">
        <v>3141</v>
      </c>
      <c r="K167" s="35">
        <v>6900</v>
      </c>
      <c r="L167" s="35">
        <v>34500</v>
      </c>
      <c r="M167" s="27" t="s">
        <v>3238</v>
      </c>
      <c r="N167" s="29">
        <v>5</v>
      </c>
      <c r="O167" s="29" t="s">
        <v>3141</v>
      </c>
      <c r="P167" s="35">
        <v>6900</v>
      </c>
      <c r="Q167" s="37">
        <v>34500</v>
      </c>
      <c r="R167" s="32">
        <v>12418</v>
      </c>
      <c r="S167" s="27" t="s">
        <v>3238</v>
      </c>
      <c r="T167" s="29"/>
    </row>
    <row r="168" spans="1:20" x14ac:dyDescent="0.3">
      <c r="A168" s="2"/>
      <c r="B168" s="1" t="s">
        <v>3239</v>
      </c>
      <c r="C168" s="29" t="s">
        <v>15</v>
      </c>
      <c r="D168" s="29">
        <v>0</v>
      </c>
      <c r="E168" s="30" t="s">
        <v>2943</v>
      </c>
      <c r="F168" s="36" t="s">
        <v>3240</v>
      </c>
      <c r="G168" s="29" t="s">
        <v>48</v>
      </c>
      <c r="H168" s="20" t="str">
        <f>VLOOKUP(R168,[1]Hoja1!$A$1:$B$522,2,FALSE)</f>
        <v>A-2-0-4-4-17</v>
      </c>
      <c r="I168" s="29">
        <v>3</v>
      </c>
      <c r="J168" s="29" t="s">
        <v>3141</v>
      </c>
      <c r="K168" s="35">
        <v>2800</v>
      </c>
      <c r="L168" s="35">
        <v>8400</v>
      </c>
      <c r="M168" s="27" t="s">
        <v>3238</v>
      </c>
      <c r="N168" s="29">
        <v>3</v>
      </c>
      <c r="O168" s="29" t="s">
        <v>3141</v>
      </c>
      <c r="P168" s="35">
        <v>2800</v>
      </c>
      <c r="Q168" s="37">
        <v>8400</v>
      </c>
      <c r="R168" s="32">
        <v>12418</v>
      </c>
      <c r="S168" s="27" t="s">
        <v>3238</v>
      </c>
      <c r="T168" s="29"/>
    </row>
    <row r="169" spans="1:20" x14ac:dyDescent="0.3">
      <c r="A169" s="2"/>
      <c r="B169" s="1" t="s">
        <v>3241</v>
      </c>
      <c r="C169" s="29" t="s">
        <v>15</v>
      </c>
      <c r="D169" s="29">
        <v>0</v>
      </c>
      <c r="E169" s="30" t="s">
        <v>2943</v>
      </c>
      <c r="F169" s="36" t="s">
        <v>3240</v>
      </c>
      <c r="G169" s="29" t="s">
        <v>48</v>
      </c>
      <c r="H169" s="20" t="str">
        <f>VLOOKUP(R169,[1]Hoja1!$A$1:$B$522,2,FALSE)</f>
        <v>A-2-0-4-4-17</v>
      </c>
      <c r="I169" s="29">
        <v>5</v>
      </c>
      <c r="J169" s="29" t="s">
        <v>3141</v>
      </c>
      <c r="K169" s="35">
        <v>1300</v>
      </c>
      <c r="L169" s="35">
        <v>6500</v>
      </c>
      <c r="M169" s="27" t="s">
        <v>3238</v>
      </c>
      <c r="N169" s="29">
        <v>5</v>
      </c>
      <c r="O169" s="29" t="s">
        <v>3141</v>
      </c>
      <c r="P169" s="35">
        <v>1300</v>
      </c>
      <c r="Q169" s="37">
        <v>6500</v>
      </c>
      <c r="R169" s="32">
        <v>12418</v>
      </c>
      <c r="S169" s="27" t="s">
        <v>3238</v>
      </c>
      <c r="T169" s="29"/>
    </row>
    <row r="170" spans="1:20" x14ac:dyDescent="0.3">
      <c r="A170" s="2"/>
      <c r="B170" s="1" t="s">
        <v>3242</v>
      </c>
      <c r="C170" s="29" t="s">
        <v>15</v>
      </c>
      <c r="D170" s="29">
        <v>0</v>
      </c>
      <c r="E170" s="30" t="s">
        <v>2943</v>
      </c>
      <c r="F170" s="36" t="s">
        <v>3240</v>
      </c>
      <c r="G170" s="29" t="s">
        <v>48</v>
      </c>
      <c r="H170" s="20" t="str">
        <f>VLOOKUP(R170,[1]Hoja1!$A$1:$B$522,2,FALSE)</f>
        <v>A-2-0-4-4-17</v>
      </c>
      <c r="I170" s="29">
        <v>3</v>
      </c>
      <c r="J170" s="29" t="s">
        <v>3141</v>
      </c>
      <c r="K170" s="35">
        <v>2800</v>
      </c>
      <c r="L170" s="35">
        <v>8400</v>
      </c>
      <c r="M170" s="27" t="s">
        <v>3238</v>
      </c>
      <c r="N170" s="29">
        <v>3</v>
      </c>
      <c r="O170" s="29" t="s">
        <v>3141</v>
      </c>
      <c r="P170" s="35">
        <v>2800</v>
      </c>
      <c r="Q170" s="37">
        <v>8400</v>
      </c>
      <c r="R170" s="32">
        <v>12418</v>
      </c>
      <c r="S170" s="27" t="s">
        <v>3238</v>
      </c>
      <c r="T170" s="29"/>
    </row>
    <row r="171" spans="1:20" x14ac:dyDescent="0.3">
      <c r="A171" s="2"/>
      <c r="B171" s="1" t="s">
        <v>3243</v>
      </c>
      <c r="C171" s="29" t="s">
        <v>15</v>
      </c>
      <c r="D171" s="29">
        <v>0</v>
      </c>
      <c r="E171" s="30" t="s">
        <v>2943</v>
      </c>
      <c r="F171" s="36" t="s">
        <v>3237</v>
      </c>
      <c r="G171" s="29" t="s">
        <v>48</v>
      </c>
      <c r="H171" s="20" t="str">
        <f>VLOOKUP(R171,[1]Hoja1!$A$1:$B$522,2,FALSE)</f>
        <v>A-2-0-4-4-17</v>
      </c>
      <c r="I171" s="29">
        <v>5</v>
      </c>
      <c r="J171" s="29" t="s">
        <v>3141</v>
      </c>
      <c r="K171" s="35">
        <v>1300</v>
      </c>
      <c r="L171" s="35">
        <v>6500</v>
      </c>
      <c r="M171" s="27" t="s">
        <v>3238</v>
      </c>
      <c r="N171" s="29">
        <v>5</v>
      </c>
      <c r="O171" s="29" t="s">
        <v>3141</v>
      </c>
      <c r="P171" s="35">
        <v>1300</v>
      </c>
      <c r="Q171" s="37">
        <v>6500</v>
      </c>
      <c r="R171" s="32">
        <v>12418</v>
      </c>
      <c r="S171" s="27" t="s">
        <v>3238</v>
      </c>
      <c r="T171" s="29"/>
    </row>
    <row r="172" spans="1:20" x14ac:dyDescent="0.3">
      <c r="A172" s="2"/>
      <c r="B172" s="1" t="s">
        <v>3244</v>
      </c>
      <c r="C172" s="29" t="s">
        <v>15</v>
      </c>
      <c r="D172" s="29">
        <v>0</v>
      </c>
      <c r="E172" s="30" t="s">
        <v>2943</v>
      </c>
      <c r="F172" s="36" t="s">
        <v>3245</v>
      </c>
      <c r="G172" s="29" t="s">
        <v>48</v>
      </c>
      <c r="H172" s="20" t="str">
        <f>VLOOKUP(R172,[1]Hoja1!$A$1:$B$522,2,FALSE)</f>
        <v>A-2-0-4-4-17</v>
      </c>
      <c r="I172" s="29">
        <v>2</v>
      </c>
      <c r="J172" s="29" t="s">
        <v>3246</v>
      </c>
      <c r="K172" s="35">
        <v>14300</v>
      </c>
      <c r="L172" s="35">
        <v>28600</v>
      </c>
      <c r="M172" s="27" t="s">
        <v>3238</v>
      </c>
      <c r="N172" s="29">
        <v>2</v>
      </c>
      <c r="O172" s="29" t="s">
        <v>3246</v>
      </c>
      <c r="P172" s="35">
        <v>14300</v>
      </c>
      <c r="Q172" s="37">
        <v>28600</v>
      </c>
      <c r="R172" s="32">
        <v>12418</v>
      </c>
      <c r="S172" s="27" t="s">
        <v>3238</v>
      </c>
      <c r="T172" s="29"/>
    </row>
    <row r="173" spans="1:20" x14ac:dyDescent="0.3">
      <c r="A173" s="2"/>
      <c r="B173" s="1" t="s">
        <v>3247</v>
      </c>
      <c r="C173" s="29" t="s">
        <v>15</v>
      </c>
      <c r="D173" s="29">
        <v>0</v>
      </c>
      <c r="E173" s="30" t="s">
        <v>2943</v>
      </c>
      <c r="F173" s="36" t="s">
        <v>3248</v>
      </c>
      <c r="G173" s="29" t="s">
        <v>48</v>
      </c>
      <c r="H173" s="20" t="str">
        <f>VLOOKUP(R173,[1]Hoja1!$A$1:$B$522,2,FALSE)</f>
        <v>A-2-0-4-4-17</v>
      </c>
      <c r="I173" s="29">
        <v>4</v>
      </c>
      <c r="J173" s="29" t="s">
        <v>3249</v>
      </c>
      <c r="K173" s="35">
        <v>98500</v>
      </c>
      <c r="L173" s="35">
        <v>394000</v>
      </c>
      <c r="M173" s="27" t="s">
        <v>3238</v>
      </c>
      <c r="N173" s="29">
        <v>4</v>
      </c>
      <c r="O173" s="29" t="s">
        <v>3249</v>
      </c>
      <c r="P173" s="35">
        <v>98500</v>
      </c>
      <c r="Q173" s="37">
        <v>394000</v>
      </c>
      <c r="R173" s="32">
        <v>12418</v>
      </c>
      <c r="S173" s="27" t="s">
        <v>3238</v>
      </c>
      <c r="T173" s="29"/>
    </row>
    <row r="174" spans="1:20" x14ac:dyDescent="0.3">
      <c r="A174" s="2"/>
      <c r="B174" s="1" t="s">
        <v>3250</v>
      </c>
      <c r="C174" s="29" t="s">
        <v>15</v>
      </c>
      <c r="D174" s="29">
        <v>0</v>
      </c>
      <c r="E174" s="30" t="s">
        <v>2943</v>
      </c>
      <c r="F174" s="36" t="s">
        <v>3251</v>
      </c>
      <c r="G174" s="29" t="s">
        <v>48</v>
      </c>
      <c r="H174" s="20" t="str">
        <f>VLOOKUP(R174,[1]Hoja1!$A$1:$B$522,2,FALSE)</f>
        <v>A-2-0-4-4-17</v>
      </c>
      <c r="I174" s="29">
        <v>5</v>
      </c>
      <c r="J174" s="29" t="s">
        <v>3246</v>
      </c>
      <c r="K174" s="35">
        <v>9200</v>
      </c>
      <c r="L174" s="35">
        <v>46000</v>
      </c>
      <c r="M174" s="27" t="s">
        <v>3238</v>
      </c>
      <c r="N174" s="29">
        <v>5</v>
      </c>
      <c r="O174" s="29" t="s">
        <v>3246</v>
      </c>
      <c r="P174" s="35">
        <v>9200</v>
      </c>
      <c r="Q174" s="37">
        <v>46000</v>
      </c>
      <c r="R174" s="32">
        <v>12418</v>
      </c>
      <c r="S174" s="27" t="s">
        <v>3238</v>
      </c>
      <c r="T174" s="29"/>
    </row>
    <row r="175" spans="1:20" x14ac:dyDescent="0.3">
      <c r="A175" s="2"/>
      <c r="B175" s="1" t="s">
        <v>3252</v>
      </c>
      <c r="C175" s="29" t="s">
        <v>15</v>
      </c>
      <c r="D175" s="29">
        <v>0</v>
      </c>
      <c r="E175" s="30" t="s">
        <v>2943</v>
      </c>
      <c r="F175" s="36" t="s">
        <v>3253</v>
      </c>
      <c r="G175" s="29" t="s">
        <v>48</v>
      </c>
      <c r="H175" s="20" t="str">
        <f>VLOOKUP(R175,[1]Hoja1!$A$1:$B$522,2,FALSE)</f>
        <v>A-2-0-4-4-17</v>
      </c>
      <c r="I175" s="29">
        <v>5</v>
      </c>
      <c r="J175" s="29" t="s">
        <v>3246</v>
      </c>
      <c r="K175" s="35">
        <v>11300</v>
      </c>
      <c r="L175" s="35">
        <v>56500</v>
      </c>
      <c r="M175" s="27" t="s">
        <v>3238</v>
      </c>
      <c r="N175" s="29">
        <v>5</v>
      </c>
      <c r="O175" s="29" t="s">
        <v>3246</v>
      </c>
      <c r="P175" s="35">
        <v>11300</v>
      </c>
      <c r="Q175" s="37">
        <v>56500</v>
      </c>
      <c r="R175" s="32">
        <v>12418</v>
      </c>
      <c r="S175" s="27" t="s">
        <v>3238</v>
      </c>
      <c r="T175" s="29"/>
    </row>
    <row r="176" spans="1:20" x14ac:dyDescent="0.3">
      <c r="A176" s="2"/>
      <c r="B176" s="1" t="s">
        <v>3254</v>
      </c>
      <c r="C176" s="29" t="s">
        <v>15</v>
      </c>
      <c r="D176" s="29">
        <v>0</v>
      </c>
      <c r="E176" s="30" t="s">
        <v>2943</v>
      </c>
      <c r="F176" s="36" t="s">
        <v>3255</v>
      </c>
      <c r="G176" s="29" t="s">
        <v>48</v>
      </c>
      <c r="H176" s="20" t="str">
        <f>VLOOKUP(R176,[1]Hoja1!$A$1:$B$522,2,FALSE)</f>
        <v>A-2-0-4-4-17</v>
      </c>
      <c r="I176" s="29">
        <v>5</v>
      </c>
      <c r="J176" s="29" t="s">
        <v>3256</v>
      </c>
      <c r="K176" s="35">
        <v>23700</v>
      </c>
      <c r="L176" s="35">
        <v>118500</v>
      </c>
      <c r="M176" s="27" t="s">
        <v>3238</v>
      </c>
      <c r="N176" s="29">
        <v>5</v>
      </c>
      <c r="O176" s="29" t="s">
        <v>3256</v>
      </c>
      <c r="P176" s="35">
        <v>23700</v>
      </c>
      <c r="Q176" s="37">
        <v>118500</v>
      </c>
      <c r="R176" s="32">
        <v>12418</v>
      </c>
      <c r="S176" s="27" t="s">
        <v>3238</v>
      </c>
      <c r="T176" s="29"/>
    </row>
    <row r="177" spans="1:24" x14ac:dyDescent="0.3">
      <c r="A177" s="2"/>
      <c r="B177" s="1" t="s">
        <v>3257</v>
      </c>
      <c r="C177" s="29" t="s">
        <v>15</v>
      </c>
      <c r="D177" s="29">
        <v>0</v>
      </c>
      <c r="E177" s="30" t="s">
        <v>2943</v>
      </c>
      <c r="F177" s="36" t="s">
        <v>3258</v>
      </c>
      <c r="G177" s="29" t="s">
        <v>48</v>
      </c>
      <c r="H177" s="20" t="str">
        <f>VLOOKUP(R177,[1]Hoja1!$A$1:$B$522,2,FALSE)</f>
        <v>A-2-0-4-4-17</v>
      </c>
      <c r="I177" s="29">
        <v>72</v>
      </c>
      <c r="J177" s="29" t="s">
        <v>3134</v>
      </c>
      <c r="K177" s="35">
        <v>5841</v>
      </c>
      <c r="L177" s="35">
        <v>420600</v>
      </c>
      <c r="M177" s="27" t="s">
        <v>3238</v>
      </c>
      <c r="N177" s="29">
        <v>72</v>
      </c>
      <c r="O177" s="29" t="s">
        <v>3134</v>
      </c>
      <c r="P177" s="35">
        <v>5841</v>
      </c>
      <c r="Q177" s="37">
        <v>420600</v>
      </c>
      <c r="R177" s="32">
        <v>12418</v>
      </c>
      <c r="S177" s="27" t="s">
        <v>3238</v>
      </c>
      <c r="T177" s="29"/>
    </row>
    <row r="178" spans="1:24" x14ac:dyDescent="0.3">
      <c r="A178" s="2"/>
      <c r="B178" s="1" t="s">
        <v>3259</v>
      </c>
      <c r="C178" s="29" t="s">
        <v>15</v>
      </c>
      <c r="D178" s="29">
        <v>0</v>
      </c>
      <c r="E178" s="30" t="s">
        <v>2943</v>
      </c>
      <c r="F178" s="36" t="s">
        <v>3260</v>
      </c>
      <c r="G178" s="29" t="s">
        <v>48</v>
      </c>
      <c r="H178" s="20" t="str">
        <f>VLOOKUP(R178,[1]Hoja1!$A$1:$B$522,2,FALSE)</f>
        <v>A-2-0-4-4-17</v>
      </c>
      <c r="I178" s="29">
        <v>20</v>
      </c>
      <c r="J178" s="29" t="s">
        <v>2945</v>
      </c>
      <c r="K178" s="35">
        <v>4200</v>
      </c>
      <c r="L178" s="35">
        <v>84000</v>
      </c>
      <c r="M178" s="27" t="s">
        <v>3238</v>
      </c>
      <c r="N178" s="29">
        <v>20</v>
      </c>
      <c r="O178" s="29" t="s">
        <v>2945</v>
      </c>
      <c r="P178" s="35">
        <v>4200</v>
      </c>
      <c r="Q178" s="37">
        <v>84000</v>
      </c>
      <c r="R178" s="32">
        <v>12418</v>
      </c>
      <c r="S178" s="27" t="s">
        <v>3238</v>
      </c>
      <c r="T178" s="29"/>
    </row>
    <row r="179" spans="1:24" x14ac:dyDescent="0.3">
      <c r="A179" s="2"/>
      <c r="B179" s="1" t="s">
        <v>3261</v>
      </c>
      <c r="C179" s="29" t="s">
        <v>15</v>
      </c>
      <c r="D179" s="29">
        <v>0</v>
      </c>
      <c r="E179" s="30" t="s">
        <v>2943</v>
      </c>
      <c r="F179" s="36" t="s">
        <v>3262</v>
      </c>
      <c r="G179" s="29" t="s">
        <v>48</v>
      </c>
      <c r="H179" s="20" t="str">
        <f>VLOOKUP(R179,[1]Hoja1!$A$1:$B$522,2,FALSE)</f>
        <v>A-2-0-4-4-17</v>
      </c>
      <c r="I179" s="24">
        <v>5</v>
      </c>
      <c r="J179" s="24" t="s">
        <v>3246</v>
      </c>
      <c r="K179" s="26">
        <v>4000</v>
      </c>
      <c r="L179" s="26">
        <v>20000</v>
      </c>
      <c r="M179" s="27" t="s">
        <v>3238</v>
      </c>
      <c r="N179" s="24">
        <v>5</v>
      </c>
      <c r="O179" s="24" t="s">
        <v>3246</v>
      </c>
      <c r="P179" s="26">
        <v>4000</v>
      </c>
      <c r="Q179" s="25">
        <v>20000</v>
      </c>
      <c r="R179" s="32">
        <v>12418</v>
      </c>
      <c r="S179" s="27" t="s">
        <v>3238</v>
      </c>
      <c r="T179" s="29"/>
    </row>
    <row r="180" spans="1:24" x14ac:dyDescent="0.3">
      <c r="A180" s="2"/>
      <c r="B180" s="1" t="s">
        <v>3263</v>
      </c>
      <c r="C180" s="29" t="s">
        <v>15</v>
      </c>
      <c r="D180" s="29">
        <v>0</v>
      </c>
      <c r="E180" s="30" t="s">
        <v>2943</v>
      </c>
      <c r="F180" s="36" t="s">
        <v>3264</v>
      </c>
      <c r="G180" s="29" t="s">
        <v>43</v>
      </c>
      <c r="H180" s="20" t="str">
        <f>VLOOKUP(R180,[1]Hoja1!$A$1:$B$522,2,FALSE)</f>
        <v>A-2-0-4-9-11</v>
      </c>
      <c r="I180" s="29">
        <v>1</v>
      </c>
      <c r="J180" s="29" t="s">
        <v>2945</v>
      </c>
      <c r="K180" s="35">
        <v>3200</v>
      </c>
      <c r="L180" s="35">
        <v>3200</v>
      </c>
      <c r="M180" s="27" t="s">
        <v>3238</v>
      </c>
      <c r="N180" s="29">
        <v>1</v>
      </c>
      <c r="O180" s="29" t="s">
        <v>2945</v>
      </c>
      <c r="P180" s="35">
        <v>3200</v>
      </c>
      <c r="Q180" s="37">
        <v>3200</v>
      </c>
      <c r="R180" s="32">
        <v>19118</v>
      </c>
      <c r="S180" s="27" t="s">
        <v>3238</v>
      </c>
      <c r="T180" s="29"/>
    </row>
    <row r="181" spans="1:24" x14ac:dyDescent="0.3">
      <c r="A181" s="2"/>
      <c r="B181" s="1" t="s">
        <v>3265</v>
      </c>
      <c r="C181" s="29" t="s">
        <v>15</v>
      </c>
      <c r="D181" s="29">
        <v>0</v>
      </c>
      <c r="E181" s="30" t="s">
        <v>2943</v>
      </c>
      <c r="F181" s="36" t="s">
        <v>3264</v>
      </c>
      <c r="G181" s="29" t="s">
        <v>43</v>
      </c>
      <c r="H181" s="20" t="str">
        <f>VLOOKUP(R181,[1]Hoja1!$A$1:$B$522,2,FALSE)</f>
        <v>A-2-0-4-9-11</v>
      </c>
      <c r="I181" s="29">
        <v>1</v>
      </c>
      <c r="J181" s="29" t="s">
        <v>2945</v>
      </c>
      <c r="K181" s="35">
        <v>11000</v>
      </c>
      <c r="L181" s="35">
        <v>11000</v>
      </c>
      <c r="M181" s="27" t="s">
        <v>3238</v>
      </c>
      <c r="N181" s="29">
        <v>1</v>
      </c>
      <c r="O181" s="29" t="s">
        <v>2945</v>
      </c>
      <c r="P181" s="35">
        <v>11000</v>
      </c>
      <c r="Q181" s="37">
        <v>11000</v>
      </c>
      <c r="R181" s="32">
        <v>19118</v>
      </c>
      <c r="S181" s="27" t="s">
        <v>3238</v>
      </c>
      <c r="T181" s="29"/>
    </row>
    <row r="182" spans="1:24" x14ac:dyDescent="0.3">
      <c r="A182" s="2"/>
      <c r="B182" s="1" t="s">
        <v>3266</v>
      </c>
      <c r="C182" s="29" t="s">
        <v>15</v>
      </c>
      <c r="D182" s="29">
        <v>0</v>
      </c>
      <c r="E182" s="30" t="s">
        <v>2943</v>
      </c>
      <c r="F182" s="36" t="s">
        <v>3267</v>
      </c>
      <c r="G182" s="29" t="s">
        <v>43</v>
      </c>
      <c r="H182" s="20" t="str">
        <f>VLOOKUP(R182,[1]Hoja1!$A$1:$B$522,2,FALSE)</f>
        <v>A-2-0-4-5-2</v>
      </c>
      <c r="I182" s="29">
        <v>1</v>
      </c>
      <c r="J182" s="29" t="s">
        <v>2945</v>
      </c>
      <c r="K182" s="35">
        <v>100000</v>
      </c>
      <c r="L182" s="35">
        <v>100000</v>
      </c>
      <c r="M182" s="27" t="s">
        <v>3268</v>
      </c>
      <c r="N182" s="29">
        <v>1</v>
      </c>
      <c r="O182" s="29" t="s">
        <v>2945</v>
      </c>
      <c r="P182" s="35">
        <v>100000</v>
      </c>
      <c r="Q182" s="37">
        <v>100000</v>
      </c>
      <c r="R182" s="32">
        <v>22118</v>
      </c>
      <c r="S182" s="27" t="s">
        <v>3268</v>
      </c>
      <c r="T182" s="29"/>
    </row>
    <row r="183" spans="1:24" x14ac:dyDescent="0.3">
      <c r="A183" s="2"/>
      <c r="B183" s="1" t="s">
        <v>3269</v>
      </c>
      <c r="C183" s="29" t="s">
        <v>15</v>
      </c>
      <c r="D183" s="29">
        <v>0</v>
      </c>
      <c r="E183" s="30" t="s">
        <v>2943</v>
      </c>
      <c r="F183" s="36" t="s">
        <v>3270</v>
      </c>
      <c r="G183" s="29" t="s">
        <v>43</v>
      </c>
      <c r="H183" s="20" t="str">
        <f>VLOOKUP(R183,[1]Hoja1!$A$1:$B$522,2,FALSE)</f>
        <v>A-2-0-4-5-13</v>
      </c>
      <c r="I183" s="29">
        <v>1</v>
      </c>
      <c r="J183" s="29" t="s">
        <v>2945</v>
      </c>
      <c r="K183" s="35">
        <v>1596756</v>
      </c>
      <c r="L183" s="35">
        <v>1596756</v>
      </c>
      <c r="M183" s="27" t="s">
        <v>3268</v>
      </c>
      <c r="N183" s="29">
        <v>1</v>
      </c>
      <c r="O183" s="29" t="s">
        <v>2945</v>
      </c>
      <c r="P183" s="35">
        <v>1596756</v>
      </c>
      <c r="Q183" s="37">
        <v>1596756</v>
      </c>
      <c r="R183" s="32">
        <v>7318</v>
      </c>
      <c r="S183" s="27" t="s">
        <v>3268</v>
      </c>
      <c r="T183" s="29"/>
    </row>
    <row r="184" spans="1:24" x14ac:dyDescent="0.3">
      <c r="A184" s="2"/>
      <c r="B184" s="1" t="s">
        <v>3271</v>
      </c>
      <c r="C184" s="29" t="s">
        <v>15</v>
      </c>
      <c r="D184" s="29">
        <v>0</v>
      </c>
      <c r="E184" s="30" t="s">
        <v>2943</v>
      </c>
      <c r="F184" s="36" t="s">
        <v>3264</v>
      </c>
      <c r="G184" s="29" t="s">
        <v>43</v>
      </c>
      <c r="H184" s="20" t="str">
        <f>VLOOKUP(R184,[1]Hoja1!$A$1:$B$522,2,FALSE)</f>
        <v>A-3-5-3-9</v>
      </c>
      <c r="I184" s="29">
        <v>1</v>
      </c>
      <c r="J184" s="29" t="s">
        <v>2945</v>
      </c>
      <c r="K184" s="35">
        <v>500000</v>
      </c>
      <c r="L184" s="35">
        <v>500000</v>
      </c>
      <c r="M184" s="27" t="s">
        <v>3272</v>
      </c>
      <c r="N184" s="29">
        <v>1</v>
      </c>
      <c r="O184" s="29" t="s">
        <v>2945</v>
      </c>
      <c r="P184" s="35">
        <v>500000</v>
      </c>
      <c r="Q184" s="37">
        <v>500000</v>
      </c>
      <c r="R184" s="32">
        <v>29818</v>
      </c>
      <c r="S184" s="27" t="s">
        <v>3272</v>
      </c>
      <c r="T184" s="29"/>
    </row>
    <row r="185" spans="1:24" s="53" customFormat="1" x14ac:dyDescent="0.3">
      <c r="A185" s="2"/>
      <c r="B185" s="1" t="s">
        <v>3273</v>
      </c>
      <c r="C185" s="47" t="s">
        <v>15</v>
      </c>
      <c r="D185" s="47">
        <v>0</v>
      </c>
      <c r="E185" s="48" t="s">
        <v>2943</v>
      </c>
      <c r="F185" s="49" t="s">
        <v>3274</v>
      </c>
      <c r="G185" s="47" t="s">
        <v>43</v>
      </c>
      <c r="H185" s="20" t="str">
        <f>VLOOKUP(R185,[1]Hoja1!$A$1:$B$522,2,FALSE)</f>
        <v>A-1-0-2-16-1</v>
      </c>
      <c r="I185" s="47">
        <v>1</v>
      </c>
      <c r="J185" s="47" t="s">
        <v>2945</v>
      </c>
      <c r="K185" s="50">
        <v>184000</v>
      </c>
      <c r="L185" s="50">
        <v>184000</v>
      </c>
      <c r="M185" s="27" t="s">
        <v>3272</v>
      </c>
      <c r="N185" s="47">
        <v>1</v>
      </c>
      <c r="O185" s="47" t="s">
        <v>2945</v>
      </c>
      <c r="P185" s="50">
        <v>184000</v>
      </c>
      <c r="Q185" s="51">
        <v>184000</v>
      </c>
      <c r="R185" s="52">
        <v>218</v>
      </c>
      <c r="S185" s="27" t="s">
        <v>3272</v>
      </c>
      <c r="T185" s="29"/>
      <c r="U185" s="1"/>
      <c r="V185" s="1"/>
      <c r="W185" s="1"/>
      <c r="X185" s="1"/>
    </row>
    <row r="186" spans="1:24" s="53" customFormat="1" x14ac:dyDescent="0.3">
      <c r="A186" s="54"/>
      <c r="B186" s="1" t="s">
        <v>3275</v>
      </c>
      <c r="C186" s="47" t="s">
        <v>15</v>
      </c>
      <c r="D186" s="47">
        <v>0</v>
      </c>
      <c r="E186" s="48" t="s">
        <v>2943</v>
      </c>
      <c r="F186" s="49" t="s">
        <v>3276</v>
      </c>
      <c r="G186" s="47" t="s">
        <v>43</v>
      </c>
      <c r="H186" s="20" t="str">
        <f>VLOOKUP(R186,[1]Hoja1!$A$1:$B$522,2,FALSE)</f>
        <v>A-1-0-2-16-1</v>
      </c>
      <c r="I186" s="47">
        <v>1</v>
      </c>
      <c r="J186" s="47" t="s">
        <v>2945</v>
      </c>
      <c r="K186" s="50">
        <v>1200000</v>
      </c>
      <c r="L186" s="50">
        <v>1200000</v>
      </c>
      <c r="M186" s="27" t="s">
        <v>3277</v>
      </c>
      <c r="N186" s="47">
        <v>1</v>
      </c>
      <c r="O186" s="47" t="s">
        <v>2945</v>
      </c>
      <c r="P186" s="50">
        <v>1200000</v>
      </c>
      <c r="Q186" s="51">
        <v>1200000</v>
      </c>
      <c r="R186" s="52">
        <v>518</v>
      </c>
      <c r="S186" s="27" t="s">
        <v>3277</v>
      </c>
      <c r="T186" s="29"/>
      <c r="U186" s="1"/>
      <c r="V186" s="1"/>
      <c r="W186" s="1"/>
      <c r="X186" s="1"/>
    </row>
    <row r="187" spans="1:24" x14ac:dyDescent="0.3">
      <c r="A187" s="54"/>
      <c r="B187" s="1" t="s">
        <v>3278</v>
      </c>
      <c r="C187" s="29" t="s">
        <v>15</v>
      </c>
      <c r="D187" s="29">
        <v>0</v>
      </c>
      <c r="E187" s="30" t="s">
        <v>2943</v>
      </c>
      <c r="F187" s="36" t="s">
        <v>3279</v>
      </c>
      <c r="G187" s="29" t="s">
        <v>43</v>
      </c>
      <c r="H187" s="20" t="str">
        <f>VLOOKUP(R187,[1]Hoja1!$A$1:$B$522,2,FALSE)</f>
        <v>A-1-0-2-16-1</v>
      </c>
      <c r="I187" s="29">
        <v>1</v>
      </c>
      <c r="J187" s="29" t="s">
        <v>2945</v>
      </c>
      <c r="K187" s="35">
        <v>1382000</v>
      </c>
      <c r="L187" s="35">
        <v>1382000</v>
      </c>
      <c r="M187" s="27" t="s">
        <v>3277</v>
      </c>
      <c r="N187" s="29">
        <v>1</v>
      </c>
      <c r="O187" s="29" t="s">
        <v>2945</v>
      </c>
      <c r="P187" s="35">
        <v>1382000</v>
      </c>
      <c r="Q187" s="37">
        <v>1382000</v>
      </c>
      <c r="R187" s="32">
        <v>218</v>
      </c>
      <c r="S187" s="27" t="s">
        <v>3277</v>
      </c>
      <c r="T187" s="29"/>
    </row>
    <row r="188" spans="1:24" x14ac:dyDescent="0.3">
      <c r="A188" s="2"/>
      <c r="B188" s="1" t="s">
        <v>3280</v>
      </c>
      <c r="C188" s="29" t="s">
        <v>15</v>
      </c>
      <c r="D188" s="29">
        <v>0</v>
      </c>
      <c r="E188" s="30" t="s">
        <v>2943</v>
      </c>
      <c r="F188" s="36" t="s">
        <v>3279</v>
      </c>
      <c r="G188" s="29" t="s">
        <v>43</v>
      </c>
      <c r="H188" s="20" t="str">
        <f>VLOOKUP(R188,[1]Hoja1!$A$1:$B$522,2,FALSE)</f>
        <v>A-1-0-2-16-1</v>
      </c>
      <c r="I188" s="29">
        <v>1</v>
      </c>
      <c r="J188" s="29" t="s">
        <v>2945</v>
      </c>
      <c r="K188" s="35">
        <v>1100000</v>
      </c>
      <c r="L188" s="35">
        <v>1100000</v>
      </c>
      <c r="M188" s="27" t="s">
        <v>3277</v>
      </c>
      <c r="N188" s="29">
        <v>1</v>
      </c>
      <c r="O188" s="29" t="s">
        <v>2945</v>
      </c>
      <c r="P188" s="35">
        <v>1100000</v>
      </c>
      <c r="Q188" s="37">
        <v>1100000</v>
      </c>
      <c r="R188" s="32">
        <v>6318</v>
      </c>
      <c r="S188" s="27" t="s">
        <v>3277</v>
      </c>
      <c r="T188" s="29"/>
    </row>
    <row r="189" spans="1:24" x14ac:dyDescent="0.3">
      <c r="A189" s="2"/>
      <c r="B189" s="1" t="s">
        <v>3281</v>
      </c>
      <c r="C189" s="29" t="s">
        <v>15</v>
      </c>
      <c r="D189" s="29">
        <v>0</v>
      </c>
      <c r="E189" s="30" t="s">
        <v>2943</v>
      </c>
      <c r="F189" s="36" t="s">
        <v>3282</v>
      </c>
      <c r="G189" s="29" t="s">
        <v>43</v>
      </c>
      <c r="H189" s="20" t="str">
        <f>VLOOKUP(R189,[1]Hoja1!$A$1:$B$522,2,FALSE)</f>
        <v>A-1-0-2-16-1</v>
      </c>
      <c r="I189" s="29">
        <v>1</v>
      </c>
      <c r="J189" s="29" t="s">
        <v>2945</v>
      </c>
      <c r="K189" s="35">
        <v>1100000</v>
      </c>
      <c r="L189" s="35">
        <v>1100000</v>
      </c>
      <c r="M189" s="27" t="s">
        <v>3277</v>
      </c>
      <c r="N189" s="29">
        <v>1</v>
      </c>
      <c r="O189" s="29" t="s">
        <v>2945</v>
      </c>
      <c r="P189" s="35">
        <v>1100000</v>
      </c>
      <c r="Q189" s="37">
        <v>1100000</v>
      </c>
      <c r="R189" s="32">
        <v>418</v>
      </c>
      <c r="S189" s="27" t="s">
        <v>3277</v>
      </c>
      <c r="T189" s="29"/>
    </row>
    <row r="190" spans="1:24" x14ac:dyDescent="0.3">
      <c r="A190" s="2"/>
      <c r="B190" s="1" t="s">
        <v>3283</v>
      </c>
      <c r="C190" s="29" t="s">
        <v>15</v>
      </c>
      <c r="D190" s="29">
        <v>0</v>
      </c>
      <c r="E190" s="30" t="s">
        <v>2943</v>
      </c>
      <c r="F190" s="36" t="s">
        <v>3279</v>
      </c>
      <c r="G190" s="29" t="s">
        <v>43</v>
      </c>
      <c r="H190" s="20" t="str">
        <f>VLOOKUP(R190,[1]Hoja1!$A$1:$B$522,2,FALSE)</f>
        <v>A-2-0-4-5-1</v>
      </c>
      <c r="I190" s="29">
        <v>1</v>
      </c>
      <c r="J190" s="29" t="s">
        <v>2945</v>
      </c>
      <c r="K190" s="35">
        <v>1380000</v>
      </c>
      <c r="L190" s="35">
        <v>1380000</v>
      </c>
      <c r="M190" s="27" t="s">
        <v>3277</v>
      </c>
      <c r="N190" s="29">
        <v>1</v>
      </c>
      <c r="O190" s="29" t="s">
        <v>2945</v>
      </c>
      <c r="P190" s="35">
        <v>1380000</v>
      </c>
      <c r="Q190" s="37">
        <v>1380000</v>
      </c>
      <c r="R190" s="32">
        <v>118</v>
      </c>
      <c r="S190" s="27" t="s">
        <v>3277</v>
      </c>
      <c r="T190" s="29"/>
    </row>
    <row r="191" spans="1:24" x14ac:dyDescent="0.3">
      <c r="A191" s="2"/>
      <c r="B191" s="1" t="s">
        <v>3284</v>
      </c>
      <c r="C191" s="29" t="s">
        <v>15</v>
      </c>
      <c r="D191" s="29">
        <v>0</v>
      </c>
      <c r="E191" s="30" t="s">
        <v>2943</v>
      </c>
      <c r="F191" s="36" t="s">
        <v>3279</v>
      </c>
      <c r="G191" s="29" t="s">
        <v>43</v>
      </c>
      <c r="H191" s="20" t="str">
        <f>VLOOKUP(R191,[1]Hoja1!$A$1:$B$522,2,FALSE)</f>
        <v>A-2-0-4-5-1</v>
      </c>
      <c r="I191" s="29">
        <v>1</v>
      </c>
      <c r="J191" s="29" t="s">
        <v>2945</v>
      </c>
      <c r="K191" s="35">
        <v>1150000</v>
      </c>
      <c r="L191" s="35">
        <v>1150000</v>
      </c>
      <c r="M191" s="27" t="s">
        <v>3277</v>
      </c>
      <c r="N191" s="29">
        <v>1</v>
      </c>
      <c r="O191" s="29" t="s">
        <v>2945</v>
      </c>
      <c r="P191" s="35">
        <v>1150000</v>
      </c>
      <c r="Q191" s="37">
        <v>1150000</v>
      </c>
      <c r="R191" s="32">
        <v>318</v>
      </c>
      <c r="S191" s="27" t="s">
        <v>3277</v>
      </c>
      <c r="T191" s="29"/>
    </row>
    <row r="192" spans="1:24" x14ac:dyDescent="0.3">
      <c r="A192" s="2"/>
      <c r="B192" s="1" t="s">
        <v>3285</v>
      </c>
      <c r="C192" s="29" t="s">
        <v>15</v>
      </c>
      <c r="D192" s="29">
        <v>0</v>
      </c>
      <c r="E192" s="30" t="s">
        <v>2943</v>
      </c>
      <c r="F192" s="36" t="s">
        <v>3286</v>
      </c>
      <c r="G192" s="29" t="s">
        <v>43</v>
      </c>
      <c r="H192" s="20" t="str">
        <f>VLOOKUP(R192,[1]Hoja1!$A$1:$B$522,2,FALSE)</f>
        <v>A-2-0-4-7-4</v>
      </c>
      <c r="I192" s="29">
        <v>1</v>
      </c>
      <c r="J192" s="29" t="s">
        <v>2945</v>
      </c>
      <c r="K192" s="35">
        <v>1794656</v>
      </c>
      <c r="L192" s="35">
        <v>1794656</v>
      </c>
      <c r="M192" s="27" t="s">
        <v>3277</v>
      </c>
      <c r="N192" s="29">
        <v>1</v>
      </c>
      <c r="O192" s="29" t="s">
        <v>2945</v>
      </c>
      <c r="P192" s="35">
        <v>1794656</v>
      </c>
      <c r="Q192" s="37">
        <v>1794656</v>
      </c>
      <c r="R192" s="32">
        <v>20318</v>
      </c>
      <c r="S192" s="27" t="s">
        <v>3277</v>
      </c>
      <c r="T192" s="29"/>
    </row>
    <row r="193" spans="1:20" x14ac:dyDescent="0.3">
      <c r="A193" s="2"/>
      <c r="B193" s="1" t="s">
        <v>3287</v>
      </c>
      <c r="C193" s="29" t="s">
        <v>15</v>
      </c>
      <c r="D193" s="29">
        <v>0</v>
      </c>
      <c r="E193" s="30" t="s">
        <v>2943</v>
      </c>
      <c r="F193" s="36" t="s">
        <v>3276</v>
      </c>
      <c r="G193" s="29" t="s">
        <v>43</v>
      </c>
      <c r="H193" s="20" t="str">
        <f>VLOOKUP(R193,[1]Hoja1!$A$1:$B$522,2,FALSE)</f>
        <v>A-1-0-2-16-1</v>
      </c>
      <c r="I193" s="29">
        <v>1</v>
      </c>
      <c r="J193" s="29" t="s">
        <v>2945</v>
      </c>
      <c r="K193" s="35">
        <v>1500000</v>
      </c>
      <c r="L193" s="35">
        <v>1500000</v>
      </c>
      <c r="M193" s="27" t="s">
        <v>3277</v>
      </c>
      <c r="N193" s="29">
        <v>1</v>
      </c>
      <c r="O193" s="29" t="s">
        <v>2945</v>
      </c>
      <c r="P193" s="35">
        <v>1500000</v>
      </c>
      <c r="Q193" s="37">
        <v>1500000</v>
      </c>
      <c r="R193" s="32">
        <v>618</v>
      </c>
      <c r="S193" s="27" t="s">
        <v>3277</v>
      </c>
      <c r="T193" s="29"/>
    </row>
    <row r="194" spans="1:20" x14ac:dyDescent="0.3">
      <c r="A194" s="2"/>
      <c r="B194" s="1" t="s">
        <v>3288</v>
      </c>
      <c r="C194" s="29" t="s">
        <v>15</v>
      </c>
      <c r="D194" s="29">
        <v>0</v>
      </c>
      <c r="E194" s="30" t="s">
        <v>2943</v>
      </c>
      <c r="F194" s="36" t="s">
        <v>3289</v>
      </c>
      <c r="G194" s="29" t="s">
        <v>43</v>
      </c>
      <c r="H194" s="20" t="str">
        <f>VLOOKUP(R194,[1]Hoja1!$A$1:$B$522,2,FALSE)</f>
        <v>C-2202-0700-1</v>
      </c>
      <c r="I194" s="29">
        <v>1</v>
      </c>
      <c r="J194" s="29" t="s">
        <v>2945</v>
      </c>
      <c r="K194" s="35">
        <v>20460000</v>
      </c>
      <c r="L194" s="35">
        <v>20460000</v>
      </c>
      <c r="M194" s="27" t="s">
        <v>3277</v>
      </c>
      <c r="N194" s="29">
        <v>1</v>
      </c>
      <c r="O194" s="29" t="s">
        <v>2945</v>
      </c>
      <c r="P194" s="35">
        <v>20460000</v>
      </c>
      <c r="Q194" s="37">
        <v>20460000</v>
      </c>
      <c r="R194" s="32">
        <v>5418</v>
      </c>
      <c r="S194" s="27" t="s">
        <v>3277</v>
      </c>
      <c r="T194" s="29"/>
    </row>
    <row r="195" spans="1:20" x14ac:dyDescent="0.3">
      <c r="A195" s="2"/>
      <c r="B195" s="1" t="s">
        <v>3290</v>
      </c>
      <c r="C195" s="29" t="s">
        <v>15</v>
      </c>
      <c r="D195" s="29">
        <v>0</v>
      </c>
      <c r="E195" s="30" t="s">
        <v>2943</v>
      </c>
      <c r="F195" s="36" t="s">
        <v>3216</v>
      </c>
      <c r="G195" s="29" t="s">
        <v>43</v>
      </c>
      <c r="H195" s="20" t="str">
        <f>VLOOKUP(R195,[1]Hoja1!$A$1:$B$522,2,FALSE)</f>
        <v>C-2202-0700-1</v>
      </c>
      <c r="I195" s="29">
        <v>1</v>
      </c>
      <c r="J195" s="29" t="s">
        <v>2945</v>
      </c>
      <c r="K195" s="35">
        <v>156750</v>
      </c>
      <c r="L195" s="35">
        <v>156750</v>
      </c>
      <c r="M195" s="27" t="s">
        <v>3277</v>
      </c>
      <c r="N195" s="29">
        <v>1</v>
      </c>
      <c r="O195" s="29" t="s">
        <v>2945</v>
      </c>
      <c r="P195" s="35">
        <v>156750</v>
      </c>
      <c r="Q195" s="37">
        <v>156750</v>
      </c>
      <c r="R195" s="32">
        <v>5418</v>
      </c>
      <c r="S195" s="27" t="s">
        <v>3277</v>
      </c>
      <c r="T195" s="29"/>
    </row>
    <row r="196" spans="1:20" x14ac:dyDescent="0.3">
      <c r="A196" s="2"/>
      <c r="B196" s="1" t="s">
        <v>3291</v>
      </c>
      <c r="C196" s="29" t="s">
        <v>15</v>
      </c>
      <c r="D196" s="29">
        <v>0</v>
      </c>
      <c r="E196" s="30" t="s">
        <v>2943</v>
      </c>
      <c r="F196" s="36" t="s">
        <v>3289</v>
      </c>
      <c r="G196" s="29" t="s">
        <v>43</v>
      </c>
      <c r="H196" s="20" t="str">
        <f>VLOOKUP(R196,[1]Hoja1!$A$1:$B$522,2,FALSE)</f>
        <v>C-2202-0700-1</v>
      </c>
      <c r="I196" s="29">
        <v>1</v>
      </c>
      <c r="J196" s="29" t="s">
        <v>2945</v>
      </c>
      <c r="K196" s="35">
        <v>20165748</v>
      </c>
      <c r="L196" s="35">
        <v>20165748</v>
      </c>
      <c r="M196" s="27" t="s">
        <v>3277</v>
      </c>
      <c r="N196" s="29">
        <v>1</v>
      </c>
      <c r="O196" s="29" t="s">
        <v>2945</v>
      </c>
      <c r="P196" s="35">
        <v>20165748</v>
      </c>
      <c r="Q196" s="37">
        <v>20165748</v>
      </c>
      <c r="R196" s="32">
        <v>5318</v>
      </c>
      <c r="S196" s="27" t="s">
        <v>3277</v>
      </c>
      <c r="T196" s="29"/>
    </row>
    <row r="197" spans="1:20" x14ac:dyDescent="0.3">
      <c r="A197" s="2"/>
      <c r="B197" s="1" t="s">
        <v>3292</v>
      </c>
      <c r="C197" s="29" t="s">
        <v>15</v>
      </c>
      <c r="D197" s="29">
        <v>0</v>
      </c>
      <c r="E197" s="30" t="s">
        <v>2943</v>
      </c>
      <c r="F197" s="36" t="s">
        <v>3216</v>
      </c>
      <c r="G197" s="29" t="s">
        <v>43</v>
      </c>
      <c r="H197" s="20" t="str">
        <f>VLOOKUP(R197,[1]Hoja1!$A$1:$B$522,2,FALSE)</f>
        <v>C-2202-0700-1</v>
      </c>
      <c r="I197" s="29">
        <v>1</v>
      </c>
      <c r="J197" s="29" t="s">
        <v>2945</v>
      </c>
      <c r="K197" s="35">
        <v>154496</v>
      </c>
      <c r="L197" s="35">
        <v>154496</v>
      </c>
      <c r="M197" s="27" t="s">
        <v>3277</v>
      </c>
      <c r="N197" s="29">
        <v>1</v>
      </c>
      <c r="O197" s="29" t="s">
        <v>2945</v>
      </c>
      <c r="P197" s="35">
        <v>154496</v>
      </c>
      <c r="Q197" s="37">
        <v>154496</v>
      </c>
      <c r="R197" s="32">
        <v>5318</v>
      </c>
      <c r="S197" s="27" t="s">
        <v>3277</v>
      </c>
      <c r="T197" s="29"/>
    </row>
    <row r="198" spans="1:20" x14ac:dyDescent="0.3">
      <c r="A198" s="2"/>
      <c r="B198" s="1" t="s">
        <v>3293</v>
      </c>
      <c r="C198" s="29" t="s">
        <v>15</v>
      </c>
      <c r="D198" s="29">
        <v>0</v>
      </c>
      <c r="E198" s="30" t="s">
        <v>2943</v>
      </c>
      <c r="F198" s="36" t="s">
        <v>3289</v>
      </c>
      <c r="G198" s="29" t="s">
        <v>43</v>
      </c>
      <c r="H198" s="20" t="str">
        <f>VLOOKUP(R198,[1]Hoja1!$A$1:$B$522,2,FALSE)</f>
        <v>C-2202-0700-1</v>
      </c>
      <c r="I198" s="29">
        <v>1</v>
      </c>
      <c r="J198" s="29" t="s">
        <v>2945</v>
      </c>
      <c r="K198" s="35">
        <v>20317095</v>
      </c>
      <c r="L198" s="35">
        <v>20317095</v>
      </c>
      <c r="M198" s="27" t="s">
        <v>3277</v>
      </c>
      <c r="N198" s="29">
        <v>1</v>
      </c>
      <c r="O198" s="29" t="s">
        <v>2945</v>
      </c>
      <c r="P198" s="35">
        <v>20317095</v>
      </c>
      <c r="Q198" s="37">
        <v>20317095</v>
      </c>
      <c r="R198" s="32">
        <v>4818</v>
      </c>
      <c r="S198" s="27" t="s">
        <v>3277</v>
      </c>
      <c r="T198" s="29"/>
    </row>
    <row r="199" spans="1:20" x14ac:dyDescent="0.3">
      <c r="A199" s="2"/>
      <c r="B199" s="1" t="s">
        <v>3294</v>
      </c>
      <c r="C199" s="29" t="s">
        <v>15</v>
      </c>
      <c r="D199" s="29">
        <v>0</v>
      </c>
      <c r="E199" s="30" t="s">
        <v>2943</v>
      </c>
      <c r="F199" s="36" t="s">
        <v>3295</v>
      </c>
      <c r="G199" s="29" t="s">
        <v>43</v>
      </c>
      <c r="H199" s="20" t="str">
        <f>VLOOKUP(R199,[1]Hoja1!$A$1:$B$522,2,FALSE)</f>
        <v>C-2202-0700-1</v>
      </c>
      <c r="I199" s="29">
        <v>1</v>
      </c>
      <c r="J199" s="29" t="s">
        <v>2945</v>
      </c>
      <c r="K199" s="35">
        <v>155655</v>
      </c>
      <c r="L199" s="35">
        <v>155655</v>
      </c>
      <c r="M199" s="27" t="s">
        <v>3277</v>
      </c>
      <c r="N199" s="29">
        <v>1</v>
      </c>
      <c r="O199" s="29" t="s">
        <v>2945</v>
      </c>
      <c r="P199" s="35">
        <v>155655</v>
      </c>
      <c r="Q199" s="37">
        <v>155655</v>
      </c>
      <c r="R199" s="32">
        <v>4818</v>
      </c>
      <c r="S199" s="27" t="s">
        <v>3277</v>
      </c>
      <c r="T199" s="29"/>
    </row>
    <row r="200" spans="1:20" x14ac:dyDescent="0.3">
      <c r="A200" s="2"/>
      <c r="B200" s="1" t="s">
        <v>3296</v>
      </c>
      <c r="C200" s="29" t="s">
        <v>15</v>
      </c>
      <c r="D200" s="29">
        <v>0</v>
      </c>
      <c r="E200" s="30" t="s">
        <v>2943</v>
      </c>
      <c r="F200" s="36" t="s">
        <v>3297</v>
      </c>
      <c r="G200" s="29" t="s">
        <v>43</v>
      </c>
      <c r="H200" s="20" t="str">
        <f>VLOOKUP(R200,[1]Hoja1!$A$1:$B$522,2,FALSE)</f>
        <v>A-3-5-3-9</v>
      </c>
      <c r="I200" s="29">
        <v>1</v>
      </c>
      <c r="J200" s="29" t="s">
        <v>2945</v>
      </c>
      <c r="K200" s="35">
        <v>1380000</v>
      </c>
      <c r="L200" s="35">
        <v>1380000</v>
      </c>
      <c r="M200" s="27" t="s">
        <v>3298</v>
      </c>
      <c r="N200" s="29">
        <v>1</v>
      </c>
      <c r="O200" s="29" t="s">
        <v>2945</v>
      </c>
      <c r="P200" s="35">
        <v>1380000</v>
      </c>
      <c r="Q200" s="37">
        <v>1380000</v>
      </c>
      <c r="R200" s="32">
        <v>3018</v>
      </c>
      <c r="S200" s="27" t="s">
        <v>3298</v>
      </c>
      <c r="T200" s="29"/>
    </row>
    <row r="201" spans="1:20" x14ac:dyDescent="0.3">
      <c r="A201" s="2"/>
      <c r="B201" s="1" t="s">
        <v>3299</v>
      </c>
      <c r="C201" s="29" t="s">
        <v>15</v>
      </c>
      <c r="D201" s="29">
        <v>0</v>
      </c>
      <c r="E201" s="30" t="s">
        <v>2943</v>
      </c>
      <c r="F201" s="36" t="s">
        <v>3297</v>
      </c>
      <c r="G201" s="29" t="s">
        <v>43</v>
      </c>
      <c r="H201" s="20" t="str">
        <f>VLOOKUP(R201,[1]Hoja1!$A$1:$B$522,2,FALSE)</f>
        <v>A-3-5-3-9</v>
      </c>
      <c r="I201" s="29">
        <v>1</v>
      </c>
      <c r="J201" s="29" t="s">
        <v>2945</v>
      </c>
      <c r="K201" s="35">
        <v>50926</v>
      </c>
      <c r="L201" s="35">
        <v>50926</v>
      </c>
      <c r="M201" s="27" t="s">
        <v>3300</v>
      </c>
      <c r="N201" s="29">
        <v>1</v>
      </c>
      <c r="O201" s="29" t="s">
        <v>2945</v>
      </c>
      <c r="P201" s="35">
        <v>50926</v>
      </c>
      <c r="Q201" s="37">
        <v>50926</v>
      </c>
      <c r="R201" s="32">
        <v>3018</v>
      </c>
      <c r="S201" s="27" t="s">
        <v>3300</v>
      </c>
      <c r="T201" s="29"/>
    </row>
    <row r="202" spans="1:20" x14ac:dyDescent="0.3">
      <c r="A202" s="2"/>
      <c r="B202" s="1" t="s">
        <v>3301</v>
      </c>
      <c r="C202" s="29" t="s">
        <v>15</v>
      </c>
      <c r="D202" s="29">
        <v>0</v>
      </c>
      <c r="E202" s="30" t="s">
        <v>2943</v>
      </c>
      <c r="F202" s="28" t="s">
        <v>3302</v>
      </c>
      <c r="G202" s="29" t="s">
        <v>43</v>
      </c>
      <c r="H202" s="20" t="str">
        <f>VLOOKUP(R202,[1]Hoja1!$A$1:$B$522,2,FALSE)</f>
        <v>A-2-0-4-9-11</v>
      </c>
      <c r="I202" s="29">
        <v>1</v>
      </c>
      <c r="J202" s="29" t="s">
        <v>2945</v>
      </c>
      <c r="K202" s="35">
        <v>500000</v>
      </c>
      <c r="L202" s="35">
        <v>500000</v>
      </c>
      <c r="M202" s="27" t="s">
        <v>3303</v>
      </c>
      <c r="N202" s="29">
        <v>1</v>
      </c>
      <c r="O202" s="29" t="s">
        <v>2945</v>
      </c>
      <c r="P202" s="35">
        <v>500000</v>
      </c>
      <c r="Q202" s="37">
        <v>500000</v>
      </c>
      <c r="R202" s="32">
        <v>24518</v>
      </c>
      <c r="S202" s="27" t="s">
        <v>3303</v>
      </c>
      <c r="T202" s="29"/>
    </row>
    <row r="203" spans="1:20" x14ac:dyDescent="0.3">
      <c r="A203" s="2"/>
      <c r="B203" s="1" t="s">
        <v>3304</v>
      </c>
      <c r="C203" s="29" t="s">
        <v>15</v>
      </c>
      <c r="D203" s="29">
        <v>0</v>
      </c>
      <c r="E203" s="30" t="s">
        <v>2943</v>
      </c>
      <c r="F203" s="28" t="s">
        <v>3305</v>
      </c>
      <c r="G203" s="29" t="s">
        <v>43</v>
      </c>
      <c r="H203" s="20" t="str">
        <f>VLOOKUP(R203,[1]Hoja1!$A$1:$B$522,2,FALSE)</f>
        <v>C-2202-0700-1</v>
      </c>
      <c r="I203" s="29">
        <v>1</v>
      </c>
      <c r="J203" s="29" t="s">
        <v>2945</v>
      </c>
      <c r="K203" s="35">
        <v>20291880</v>
      </c>
      <c r="L203" s="35">
        <v>20291880</v>
      </c>
      <c r="M203" s="27" t="s">
        <v>3303</v>
      </c>
      <c r="N203" s="29">
        <v>1</v>
      </c>
      <c r="O203" s="29" t="s">
        <v>2945</v>
      </c>
      <c r="P203" s="35">
        <v>20291880</v>
      </c>
      <c r="Q203" s="37">
        <v>20291880</v>
      </c>
      <c r="R203" s="32">
        <v>5118</v>
      </c>
      <c r="S203" s="27" t="s">
        <v>3306</v>
      </c>
      <c r="T203" s="29"/>
    </row>
    <row r="204" spans="1:20" x14ac:dyDescent="0.3">
      <c r="A204" s="2"/>
      <c r="B204" s="1" t="s">
        <v>3307</v>
      </c>
      <c r="C204" s="29" t="s">
        <v>15</v>
      </c>
      <c r="D204" s="29">
        <v>0</v>
      </c>
      <c r="E204" s="30" t="s">
        <v>2943</v>
      </c>
      <c r="F204" s="28" t="s">
        <v>3308</v>
      </c>
      <c r="G204" s="29" t="s">
        <v>43</v>
      </c>
      <c r="H204" s="20" t="str">
        <f>VLOOKUP(R204,[1]Hoja1!$A$1:$B$522,2,FALSE)</f>
        <v>A-2-0-4-5-2</v>
      </c>
      <c r="I204" s="29">
        <v>2</v>
      </c>
      <c r="J204" s="29" t="s">
        <v>2945</v>
      </c>
      <c r="K204" s="35">
        <v>5028873</v>
      </c>
      <c r="L204" s="35">
        <v>5028873</v>
      </c>
      <c r="M204" s="27" t="s">
        <v>3309</v>
      </c>
      <c r="N204" s="29">
        <v>2</v>
      </c>
      <c r="O204" s="29" t="s">
        <v>2945</v>
      </c>
      <c r="P204" s="35">
        <v>5028873</v>
      </c>
      <c r="Q204" s="37">
        <v>5028873</v>
      </c>
      <c r="R204" s="32">
        <v>33418</v>
      </c>
      <c r="S204" s="27" t="s">
        <v>3309</v>
      </c>
      <c r="T204" s="29"/>
    </row>
    <row r="205" spans="1:20" x14ac:dyDescent="0.3">
      <c r="A205" s="2"/>
      <c r="B205" s="1" t="s">
        <v>3310</v>
      </c>
      <c r="C205" s="29" t="s">
        <v>15</v>
      </c>
      <c r="D205" s="29">
        <v>0</v>
      </c>
      <c r="E205" s="30" t="s">
        <v>2943</v>
      </c>
      <c r="F205" s="28" t="s">
        <v>3311</v>
      </c>
      <c r="G205" s="29" t="s">
        <v>43</v>
      </c>
      <c r="H205" s="20" t="str">
        <f>VLOOKUP(R205,[1]Hoja1!$A$1:$B$522,2,FALSE)</f>
        <v>A-2-0-4-5-2</v>
      </c>
      <c r="I205" s="29">
        <v>1</v>
      </c>
      <c r="J205" s="29" t="s">
        <v>2945</v>
      </c>
      <c r="K205" s="35">
        <v>1264544</v>
      </c>
      <c r="L205" s="35">
        <v>1264544</v>
      </c>
      <c r="M205" s="27" t="s">
        <v>3309</v>
      </c>
      <c r="N205" s="29">
        <v>1</v>
      </c>
      <c r="O205" s="29" t="s">
        <v>2945</v>
      </c>
      <c r="P205" s="35">
        <v>1264544</v>
      </c>
      <c r="Q205" s="37">
        <v>1264544</v>
      </c>
      <c r="R205" s="32">
        <v>33418</v>
      </c>
      <c r="S205" s="27" t="s">
        <v>3309</v>
      </c>
      <c r="T205" s="29"/>
    </row>
    <row r="206" spans="1:20" x14ac:dyDescent="0.3">
      <c r="A206" s="2"/>
      <c r="B206" s="1" t="s">
        <v>3312</v>
      </c>
      <c r="C206" s="29" t="s">
        <v>15</v>
      </c>
      <c r="D206" s="29">
        <v>0</v>
      </c>
      <c r="E206" s="30" t="s">
        <v>2943</v>
      </c>
      <c r="F206" s="28" t="s">
        <v>3313</v>
      </c>
      <c r="G206" s="29" t="s">
        <v>43</v>
      </c>
      <c r="H206" s="20" t="str">
        <f>VLOOKUP(R206,[1]Hoja1!$A$1:$B$522,2,FALSE)</f>
        <v>A-2-0-4-5-2</v>
      </c>
      <c r="I206" s="29">
        <v>2</v>
      </c>
      <c r="J206" s="29" t="s">
        <v>2945</v>
      </c>
      <c r="K206" s="35">
        <v>500000</v>
      </c>
      <c r="L206" s="35">
        <v>500000</v>
      </c>
      <c r="M206" s="27" t="s">
        <v>3309</v>
      </c>
      <c r="N206" s="29">
        <v>2</v>
      </c>
      <c r="O206" s="29" t="s">
        <v>2945</v>
      </c>
      <c r="P206" s="35">
        <v>500000</v>
      </c>
      <c r="Q206" s="37">
        <v>500000</v>
      </c>
      <c r="R206" s="32">
        <v>33418</v>
      </c>
      <c r="S206" s="27" t="s">
        <v>3309</v>
      </c>
      <c r="T206" s="29"/>
    </row>
    <row r="207" spans="1:20" x14ac:dyDescent="0.3">
      <c r="A207" s="2"/>
      <c r="B207" s="1" t="s">
        <v>3314</v>
      </c>
      <c r="C207" s="29" t="s">
        <v>15</v>
      </c>
      <c r="D207" s="29">
        <v>0</v>
      </c>
      <c r="E207" s="30" t="s">
        <v>2943</v>
      </c>
      <c r="F207" s="28" t="s">
        <v>3193</v>
      </c>
      <c r="G207" s="29" t="s">
        <v>43</v>
      </c>
      <c r="H207" s="20" t="str">
        <f>VLOOKUP(R207,[1]Hoja1!$A$1:$B$522,2,FALSE)</f>
        <v>A-2-0-4-5-2</v>
      </c>
      <c r="I207" s="29">
        <v>1</v>
      </c>
      <c r="J207" s="29" t="s">
        <v>2945</v>
      </c>
      <c r="K207" s="35">
        <v>1792472</v>
      </c>
      <c r="L207" s="35">
        <v>1792472</v>
      </c>
      <c r="M207" s="27" t="s">
        <v>3309</v>
      </c>
      <c r="N207" s="29">
        <v>1</v>
      </c>
      <c r="O207" s="29" t="s">
        <v>2945</v>
      </c>
      <c r="P207" s="35">
        <v>1792472</v>
      </c>
      <c r="Q207" s="37">
        <v>1792472</v>
      </c>
      <c r="R207" s="32">
        <v>33418</v>
      </c>
      <c r="S207" s="27" t="s">
        <v>3309</v>
      </c>
      <c r="T207" s="29"/>
    </row>
    <row r="208" spans="1:20" x14ac:dyDescent="0.3">
      <c r="A208" s="2"/>
      <c r="B208" s="1" t="s">
        <v>3315</v>
      </c>
      <c r="C208" s="29" t="s">
        <v>15</v>
      </c>
      <c r="D208" s="29">
        <v>0</v>
      </c>
      <c r="E208" s="30" t="s">
        <v>2943</v>
      </c>
      <c r="F208" s="55" t="s">
        <v>3316</v>
      </c>
      <c r="G208" s="29" t="s">
        <v>43</v>
      </c>
      <c r="H208" s="20" t="str">
        <f>VLOOKUP(R208,[1]Hoja1!$A$1:$B$522,2,FALSE)</f>
        <v>A-2-0-4-1-6</v>
      </c>
      <c r="I208" s="56">
        <v>17</v>
      </c>
      <c r="J208" s="29" t="s">
        <v>2945</v>
      </c>
      <c r="K208" s="35">
        <v>373450</v>
      </c>
      <c r="L208" s="35">
        <v>373450</v>
      </c>
      <c r="M208" s="27" t="s">
        <v>3309</v>
      </c>
      <c r="N208" s="56">
        <v>17</v>
      </c>
      <c r="O208" s="29" t="s">
        <v>2945</v>
      </c>
      <c r="P208" s="35">
        <v>373450</v>
      </c>
      <c r="Q208" s="37">
        <v>373450</v>
      </c>
      <c r="R208" s="32">
        <v>33518</v>
      </c>
      <c r="S208" s="27" t="s">
        <v>3309</v>
      </c>
      <c r="T208" s="29"/>
    </row>
    <row r="209" spans="1:20" x14ac:dyDescent="0.3">
      <c r="A209" s="2"/>
      <c r="B209" s="1" t="s">
        <v>3317</v>
      </c>
      <c r="C209" s="29" t="s">
        <v>15</v>
      </c>
      <c r="D209" s="29">
        <v>0</v>
      </c>
      <c r="E209" s="30" t="s">
        <v>2943</v>
      </c>
      <c r="F209" s="55" t="s">
        <v>3318</v>
      </c>
      <c r="G209" s="29" t="s">
        <v>43</v>
      </c>
      <c r="H209" s="20" t="str">
        <f>VLOOKUP(R209,[1]Hoja1!$A$1:$B$522,2,FALSE)</f>
        <v>A-2-0-4-1-6</v>
      </c>
      <c r="I209" s="56">
        <v>3</v>
      </c>
      <c r="J209" s="29" t="s">
        <v>2945</v>
      </c>
      <c r="K209" s="35">
        <v>452700</v>
      </c>
      <c r="L209" s="35">
        <v>452700</v>
      </c>
      <c r="M209" s="27" t="s">
        <v>3309</v>
      </c>
      <c r="N209" s="56">
        <v>3</v>
      </c>
      <c r="O209" s="29" t="s">
        <v>2945</v>
      </c>
      <c r="P209" s="35">
        <v>452700</v>
      </c>
      <c r="Q209" s="37">
        <v>452700</v>
      </c>
      <c r="R209" s="32">
        <v>33518</v>
      </c>
      <c r="S209" s="27" t="s">
        <v>3309</v>
      </c>
      <c r="T209" s="29"/>
    </row>
    <row r="210" spans="1:20" x14ac:dyDescent="0.3">
      <c r="A210" s="2"/>
      <c r="B210" s="1" t="s">
        <v>3319</v>
      </c>
      <c r="C210" s="29" t="s">
        <v>15</v>
      </c>
      <c r="D210" s="29">
        <v>0</v>
      </c>
      <c r="E210" s="30" t="s">
        <v>2943</v>
      </c>
      <c r="F210" s="55" t="s">
        <v>3320</v>
      </c>
      <c r="G210" s="29" t="s">
        <v>43</v>
      </c>
      <c r="H210" s="20" t="str">
        <f>VLOOKUP(R210,[1]Hoja1!$A$1:$B$522,2,FALSE)</f>
        <v>A-2-0-4-1-6</v>
      </c>
      <c r="I210" s="56">
        <v>1</v>
      </c>
      <c r="J210" s="29" t="s">
        <v>2945</v>
      </c>
      <c r="K210" s="35">
        <v>1505112</v>
      </c>
      <c r="L210" s="35">
        <v>1505112</v>
      </c>
      <c r="M210" s="27" t="s">
        <v>3309</v>
      </c>
      <c r="N210" s="56">
        <v>1</v>
      </c>
      <c r="O210" s="29" t="s">
        <v>2945</v>
      </c>
      <c r="P210" s="35">
        <v>1505112</v>
      </c>
      <c r="Q210" s="37">
        <v>1505112</v>
      </c>
      <c r="R210" s="32">
        <v>33518</v>
      </c>
      <c r="S210" s="27" t="s">
        <v>3309</v>
      </c>
      <c r="T210" s="29"/>
    </row>
    <row r="211" spans="1:20" x14ac:dyDescent="0.3">
      <c r="A211" s="2"/>
      <c r="B211" s="1" t="s">
        <v>3321</v>
      </c>
      <c r="C211" s="29" t="s">
        <v>15</v>
      </c>
      <c r="D211" s="29">
        <v>0</v>
      </c>
      <c r="E211" s="30" t="s">
        <v>2943</v>
      </c>
      <c r="F211" s="55" t="s">
        <v>3322</v>
      </c>
      <c r="G211" s="29" t="s">
        <v>43</v>
      </c>
      <c r="H211" s="20" t="str">
        <f>VLOOKUP(R211,[1]Hoja1!$A$1:$B$522,2,FALSE)</f>
        <v>A-2-0-4-1-6</v>
      </c>
      <c r="I211" s="56">
        <v>1</v>
      </c>
      <c r="J211" s="29" t="s">
        <v>2945</v>
      </c>
      <c r="K211" s="35">
        <v>489968</v>
      </c>
      <c r="L211" s="35">
        <v>489968</v>
      </c>
      <c r="M211" s="27" t="s">
        <v>3309</v>
      </c>
      <c r="N211" s="56">
        <v>1</v>
      </c>
      <c r="O211" s="29" t="s">
        <v>2945</v>
      </c>
      <c r="P211" s="35">
        <v>489968</v>
      </c>
      <c r="Q211" s="37">
        <v>489968</v>
      </c>
      <c r="R211" s="32">
        <v>33518</v>
      </c>
      <c r="S211" s="27" t="s">
        <v>3309</v>
      </c>
      <c r="T211" s="29"/>
    </row>
    <row r="212" spans="1:20" x14ac:dyDescent="0.3">
      <c r="A212" s="2"/>
      <c r="B212" s="1" t="s">
        <v>3323</v>
      </c>
      <c r="C212" s="29" t="s">
        <v>15</v>
      </c>
      <c r="D212" s="29">
        <v>0</v>
      </c>
      <c r="E212" s="30" t="s">
        <v>2943</v>
      </c>
      <c r="F212" s="55" t="s">
        <v>3189</v>
      </c>
      <c r="G212" s="29" t="s">
        <v>43</v>
      </c>
      <c r="H212" s="20" t="str">
        <f>VLOOKUP(R212,[1]Hoja1!$A$1:$B$522,2,FALSE)</f>
        <v>A-2-0-4-1-6</v>
      </c>
      <c r="I212" s="56">
        <v>1</v>
      </c>
      <c r="J212" s="29" t="s">
        <v>2945</v>
      </c>
      <c r="K212" s="35">
        <v>43732</v>
      </c>
      <c r="L212" s="35">
        <v>43732</v>
      </c>
      <c r="M212" s="27" t="s">
        <v>3309</v>
      </c>
      <c r="N212" s="56">
        <v>1</v>
      </c>
      <c r="O212" s="29" t="s">
        <v>2945</v>
      </c>
      <c r="P212" s="35">
        <v>43732</v>
      </c>
      <c r="Q212" s="37">
        <v>43732</v>
      </c>
      <c r="R212" s="32">
        <v>33518</v>
      </c>
      <c r="S212" s="27" t="s">
        <v>3309</v>
      </c>
      <c r="T212" s="29"/>
    </row>
    <row r="213" spans="1:20" x14ac:dyDescent="0.3">
      <c r="A213" s="2"/>
      <c r="B213" s="1" t="s">
        <v>3324</v>
      </c>
      <c r="C213" s="29" t="s">
        <v>15</v>
      </c>
      <c r="D213" s="29">
        <v>0</v>
      </c>
      <c r="E213" s="30" t="s">
        <v>2943</v>
      </c>
      <c r="F213" s="55" t="s">
        <v>3325</v>
      </c>
      <c r="G213" s="29" t="s">
        <v>43</v>
      </c>
      <c r="H213" s="20" t="str">
        <f>VLOOKUP(R213,[1]Hoja1!$A$1:$B$522,2,FALSE)</f>
        <v>A-2-0-4-1-6</v>
      </c>
      <c r="I213" s="56">
        <v>1</v>
      </c>
      <c r="J213" s="29" t="s">
        <v>2945</v>
      </c>
      <c r="K213" s="35">
        <v>2210000</v>
      </c>
      <c r="L213" s="35">
        <v>2210000</v>
      </c>
      <c r="M213" s="27" t="s">
        <v>3309</v>
      </c>
      <c r="N213" s="56">
        <v>1</v>
      </c>
      <c r="O213" s="29" t="s">
        <v>2945</v>
      </c>
      <c r="P213" s="35">
        <v>2210000</v>
      </c>
      <c r="Q213" s="37">
        <v>2210000</v>
      </c>
      <c r="R213" s="32">
        <v>33518</v>
      </c>
      <c r="S213" s="27" t="s">
        <v>3309</v>
      </c>
      <c r="T213" s="29"/>
    </row>
    <row r="214" spans="1:20" x14ac:dyDescent="0.3">
      <c r="A214" s="2"/>
      <c r="B214" s="1" t="s">
        <v>3326</v>
      </c>
      <c r="C214" s="29" t="s">
        <v>15</v>
      </c>
      <c r="D214" s="29">
        <v>0</v>
      </c>
      <c r="E214" s="30" t="s">
        <v>2943</v>
      </c>
      <c r="F214" s="55" t="s">
        <v>3327</v>
      </c>
      <c r="G214" s="29" t="s">
        <v>43</v>
      </c>
      <c r="H214" s="20" t="str">
        <f>VLOOKUP(R214,[1]Hoja1!$A$1:$B$522,2,FALSE)</f>
        <v>A-2-0-4-1-6</v>
      </c>
      <c r="I214" s="56">
        <v>1</v>
      </c>
      <c r="J214" s="29" t="s">
        <v>2945</v>
      </c>
      <c r="K214" s="35">
        <v>320000</v>
      </c>
      <c r="L214" s="35">
        <v>320000</v>
      </c>
      <c r="M214" s="27" t="s">
        <v>3309</v>
      </c>
      <c r="N214" s="56">
        <v>1</v>
      </c>
      <c r="O214" s="29" t="s">
        <v>2945</v>
      </c>
      <c r="P214" s="35">
        <v>320000</v>
      </c>
      <c r="Q214" s="37">
        <v>320000</v>
      </c>
      <c r="R214" s="32">
        <v>33518</v>
      </c>
      <c r="S214" s="27" t="s">
        <v>3309</v>
      </c>
      <c r="T214" s="29"/>
    </row>
    <row r="215" spans="1:20" x14ac:dyDescent="0.3">
      <c r="A215" s="2"/>
      <c r="B215" s="1" t="s">
        <v>3328</v>
      </c>
      <c r="C215" s="29" t="s">
        <v>15</v>
      </c>
      <c r="D215" s="29">
        <v>0</v>
      </c>
      <c r="E215" s="30" t="s">
        <v>2943</v>
      </c>
      <c r="F215" s="55" t="s">
        <v>3329</v>
      </c>
      <c r="G215" s="29" t="s">
        <v>43</v>
      </c>
      <c r="H215" s="20" t="str">
        <f>VLOOKUP(R215,[1]Hoja1!$A$1:$B$522,2,FALSE)</f>
        <v>A-2-0-4-1-6</v>
      </c>
      <c r="I215" s="56">
        <v>30</v>
      </c>
      <c r="J215" s="29" t="s">
        <v>2945</v>
      </c>
      <c r="K215" s="35">
        <v>18748</v>
      </c>
      <c r="L215" s="35">
        <v>18748</v>
      </c>
      <c r="M215" s="27" t="s">
        <v>3309</v>
      </c>
      <c r="N215" s="56">
        <v>30</v>
      </c>
      <c r="O215" s="29" t="s">
        <v>2945</v>
      </c>
      <c r="P215" s="35">
        <v>18748</v>
      </c>
      <c r="Q215" s="37">
        <v>18748</v>
      </c>
      <c r="R215" s="32">
        <v>33518</v>
      </c>
      <c r="S215" s="27" t="s">
        <v>3309</v>
      </c>
      <c r="T215" s="29"/>
    </row>
    <row r="216" spans="1:20" x14ac:dyDescent="0.3">
      <c r="A216" s="2"/>
      <c r="B216" s="1" t="s">
        <v>3330</v>
      </c>
      <c r="C216" s="29" t="s">
        <v>15</v>
      </c>
      <c r="D216" s="29">
        <v>0</v>
      </c>
      <c r="E216" s="30" t="s">
        <v>2943</v>
      </c>
      <c r="F216" s="55" t="s">
        <v>3331</v>
      </c>
      <c r="G216" s="29" t="s">
        <v>43</v>
      </c>
      <c r="H216" s="20" t="str">
        <f>VLOOKUP(R216,[1]Hoja1!$A$1:$B$522,2,FALSE)</f>
        <v>A-2-0-4-1-6</v>
      </c>
      <c r="I216" s="56">
        <v>1</v>
      </c>
      <c r="J216" s="29" t="s">
        <v>2945</v>
      </c>
      <c r="K216" s="35">
        <v>3397448</v>
      </c>
      <c r="L216" s="35">
        <v>3397448</v>
      </c>
      <c r="M216" s="27" t="s">
        <v>3309</v>
      </c>
      <c r="N216" s="56">
        <v>1</v>
      </c>
      <c r="O216" s="29" t="s">
        <v>2945</v>
      </c>
      <c r="P216" s="35">
        <v>3397448</v>
      </c>
      <c r="Q216" s="37">
        <v>3397448</v>
      </c>
      <c r="R216" s="32">
        <v>33518</v>
      </c>
      <c r="S216" s="27" t="s">
        <v>3309</v>
      </c>
      <c r="T216" s="29"/>
    </row>
    <row r="217" spans="1:20" x14ac:dyDescent="0.3">
      <c r="A217" s="2"/>
      <c r="B217" s="1" t="s">
        <v>3332</v>
      </c>
      <c r="C217" s="29" t="s">
        <v>15</v>
      </c>
      <c r="D217" s="29">
        <v>0</v>
      </c>
      <c r="E217" s="30" t="s">
        <v>2943</v>
      </c>
      <c r="F217" s="36" t="s">
        <v>3279</v>
      </c>
      <c r="G217" s="29" t="s">
        <v>43</v>
      </c>
      <c r="H217" s="20" t="str">
        <f>VLOOKUP(R217,[1]Hoja1!$A$1:$B$522,2,FALSE)</f>
        <v>A-2-0-4-5-1</v>
      </c>
      <c r="I217" s="29">
        <v>1</v>
      </c>
      <c r="J217" s="29" t="s">
        <v>2945</v>
      </c>
      <c r="K217" s="35">
        <v>1150000</v>
      </c>
      <c r="L217" s="35">
        <v>1150000</v>
      </c>
      <c r="M217" s="27" t="s">
        <v>3306</v>
      </c>
      <c r="N217" s="29">
        <v>1</v>
      </c>
      <c r="O217" s="29" t="s">
        <v>2945</v>
      </c>
      <c r="P217" s="35">
        <v>1150000</v>
      </c>
      <c r="Q217" s="37">
        <v>1150000</v>
      </c>
      <c r="R217" s="32">
        <v>318</v>
      </c>
      <c r="S217" s="27" t="s">
        <v>3306</v>
      </c>
      <c r="T217" s="29"/>
    </row>
    <row r="218" spans="1:20" x14ac:dyDescent="0.3">
      <c r="A218" s="2"/>
      <c r="B218" s="1" t="s">
        <v>3333</v>
      </c>
      <c r="C218" s="29" t="s">
        <v>15</v>
      </c>
      <c r="D218" s="29">
        <v>0</v>
      </c>
      <c r="E218" s="30" t="s">
        <v>2943</v>
      </c>
      <c r="F218" s="36" t="s">
        <v>3305</v>
      </c>
      <c r="G218" s="29" t="s">
        <v>43</v>
      </c>
      <c r="H218" s="20" t="str">
        <f>VLOOKUP(R218,[1]Hoja1!$A$1:$B$522,2,FALSE)</f>
        <v>C-2202-0700-1</v>
      </c>
      <c r="I218" s="29">
        <v>1</v>
      </c>
      <c r="J218" s="29" t="s">
        <v>2945</v>
      </c>
      <c r="K218" s="35">
        <v>20320244</v>
      </c>
      <c r="L218" s="35">
        <v>20320244</v>
      </c>
      <c r="M218" s="27" t="s">
        <v>3306</v>
      </c>
      <c r="N218" s="29">
        <v>1</v>
      </c>
      <c r="O218" s="29" t="s">
        <v>2945</v>
      </c>
      <c r="P218" s="35">
        <v>20320244</v>
      </c>
      <c r="Q218" s="37">
        <v>20320244</v>
      </c>
      <c r="R218" s="32">
        <v>5218</v>
      </c>
      <c r="S218" s="27" t="s">
        <v>3306</v>
      </c>
      <c r="T218" s="29"/>
    </row>
    <row r="219" spans="1:20" x14ac:dyDescent="0.3">
      <c r="A219" s="2"/>
      <c r="B219" s="1" t="s">
        <v>3334</v>
      </c>
      <c r="C219" s="29" t="s">
        <v>15</v>
      </c>
      <c r="D219" s="29">
        <v>0</v>
      </c>
      <c r="E219" s="30" t="s">
        <v>2943</v>
      </c>
      <c r="F219" s="36" t="s">
        <v>3305</v>
      </c>
      <c r="G219" s="29" t="s">
        <v>43</v>
      </c>
      <c r="H219" s="20" t="str">
        <f>VLOOKUP(R219,[1]Hoja1!$A$1:$B$522,2,FALSE)</f>
        <v>C-2202-0700-1</v>
      </c>
      <c r="I219" s="29">
        <v>1</v>
      </c>
      <c r="J219" s="29" t="s">
        <v>2945</v>
      </c>
      <c r="K219" s="35">
        <v>20291880</v>
      </c>
      <c r="L219" s="35">
        <v>20291880</v>
      </c>
      <c r="M219" s="27" t="s">
        <v>3306</v>
      </c>
      <c r="N219" s="29">
        <v>1</v>
      </c>
      <c r="O219" s="29" t="s">
        <v>2945</v>
      </c>
      <c r="P219" s="35">
        <v>20291880</v>
      </c>
      <c r="Q219" s="37">
        <v>20291880</v>
      </c>
      <c r="R219" s="32">
        <v>5018</v>
      </c>
      <c r="S219" s="27" t="s">
        <v>3306</v>
      </c>
      <c r="T219" s="29"/>
    </row>
    <row r="220" spans="1:20" x14ac:dyDescent="0.3">
      <c r="A220" s="2"/>
      <c r="B220" s="1" t="s">
        <v>3335</v>
      </c>
      <c r="C220" s="29" t="s">
        <v>15</v>
      </c>
      <c r="D220" s="29">
        <v>0</v>
      </c>
      <c r="E220" s="30" t="s">
        <v>2943</v>
      </c>
      <c r="F220" s="36" t="s">
        <v>3336</v>
      </c>
      <c r="G220" s="29" t="s">
        <v>43</v>
      </c>
      <c r="H220" s="20" t="str">
        <f>VLOOKUP(R220,[1]Hoja1!$A$1:$B$522,2,FALSE)</f>
        <v>A-2-0-4-5-5</v>
      </c>
      <c r="I220" s="29">
        <v>51</v>
      </c>
      <c r="J220" s="29" t="s">
        <v>2945</v>
      </c>
      <c r="K220" s="35">
        <v>201</v>
      </c>
      <c r="L220" s="35">
        <v>201</v>
      </c>
      <c r="M220" s="27" t="s">
        <v>3306</v>
      </c>
      <c r="N220" s="29">
        <v>51</v>
      </c>
      <c r="O220" s="29" t="s">
        <v>2945</v>
      </c>
      <c r="P220" s="35">
        <v>201</v>
      </c>
      <c r="Q220" s="37">
        <v>201</v>
      </c>
      <c r="R220" s="32">
        <v>26518</v>
      </c>
      <c r="S220" s="27" t="s">
        <v>3306</v>
      </c>
      <c r="T220" s="29"/>
    </row>
    <row r="221" spans="1:20" x14ac:dyDescent="0.3">
      <c r="A221" s="2"/>
      <c r="B221" s="1" t="s">
        <v>3337</v>
      </c>
      <c r="C221" s="29" t="s">
        <v>15</v>
      </c>
      <c r="D221" s="29">
        <v>0</v>
      </c>
      <c r="E221" s="30" t="s">
        <v>2943</v>
      </c>
      <c r="F221" s="36" t="s">
        <v>3336</v>
      </c>
      <c r="G221" s="29" t="s">
        <v>43</v>
      </c>
      <c r="H221" s="20" t="str">
        <f>VLOOKUP(R221,[1]Hoja1!$A$1:$B$522,2,FALSE)</f>
        <v>A-2-0-4-5-5</v>
      </c>
      <c r="I221" s="29">
        <v>51</v>
      </c>
      <c r="J221" s="29" t="s">
        <v>2945</v>
      </c>
      <c r="K221" s="35">
        <v>183</v>
      </c>
      <c r="L221" s="35">
        <v>183</v>
      </c>
      <c r="M221" s="27" t="s">
        <v>3306</v>
      </c>
      <c r="N221" s="29">
        <v>51</v>
      </c>
      <c r="O221" s="29" t="s">
        <v>2945</v>
      </c>
      <c r="P221" s="35">
        <v>183</v>
      </c>
      <c r="Q221" s="37">
        <v>183</v>
      </c>
      <c r="R221" s="32">
        <v>26518</v>
      </c>
      <c r="S221" s="27" t="s">
        <v>3306</v>
      </c>
      <c r="T221" s="29"/>
    </row>
    <row r="222" spans="1:20" x14ac:dyDescent="0.3">
      <c r="A222" s="2"/>
      <c r="B222" s="1" t="s">
        <v>3338</v>
      </c>
      <c r="C222" s="29" t="s">
        <v>15</v>
      </c>
      <c r="D222" s="29">
        <v>0</v>
      </c>
      <c r="E222" s="30" t="s">
        <v>2943</v>
      </c>
      <c r="F222" s="36" t="s">
        <v>3336</v>
      </c>
      <c r="G222" s="29" t="s">
        <v>43</v>
      </c>
      <c r="H222" s="20" t="str">
        <f>VLOOKUP(R222,[1]Hoja1!$A$1:$B$522,2,FALSE)</f>
        <v>A-2-0-4-5-5</v>
      </c>
      <c r="I222" s="29">
        <v>1</v>
      </c>
      <c r="J222" s="29" t="s">
        <v>2945</v>
      </c>
      <c r="K222" s="35">
        <v>1948</v>
      </c>
      <c r="L222" s="35">
        <v>1948</v>
      </c>
      <c r="M222" s="27" t="s">
        <v>3306</v>
      </c>
      <c r="N222" s="29">
        <v>1</v>
      </c>
      <c r="O222" s="29" t="s">
        <v>2945</v>
      </c>
      <c r="P222" s="35">
        <v>1948</v>
      </c>
      <c r="Q222" s="37">
        <v>1948</v>
      </c>
      <c r="R222" s="32">
        <v>26518</v>
      </c>
      <c r="S222" s="27" t="s">
        <v>3306</v>
      </c>
      <c r="T222" s="29"/>
    </row>
    <row r="223" spans="1:20" x14ac:dyDescent="0.3">
      <c r="A223" s="2"/>
      <c r="B223" s="1" t="s">
        <v>3339</v>
      </c>
      <c r="C223" s="29" t="s">
        <v>15</v>
      </c>
      <c r="D223" s="29">
        <v>0</v>
      </c>
      <c r="E223" s="30" t="s">
        <v>2943</v>
      </c>
      <c r="F223" s="36" t="s">
        <v>3218</v>
      </c>
      <c r="G223" s="29" t="s">
        <v>43</v>
      </c>
      <c r="H223" s="20" t="str">
        <f>VLOOKUP(R223,[1]Hoja1!$A$1:$B$522,2,FALSE)</f>
        <v>A-2-0-4-21-5</v>
      </c>
      <c r="I223" s="29">
        <v>29874</v>
      </c>
      <c r="J223" s="29" t="s">
        <v>2945</v>
      </c>
      <c r="K223" s="35">
        <v>50</v>
      </c>
      <c r="L223" s="35">
        <v>50</v>
      </c>
      <c r="M223" s="27" t="s">
        <v>3340</v>
      </c>
      <c r="N223" s="29">
        <v>29874</v>
      </c>
      <c r="O223" s="29" t="s">
        <v>2945</v>
      </c>
      <c r="P223" s="35">
        <v>50</v>
      </c>
      <c r="Q223" s="37">
        <v>50</v>
      </c>
      <c r="R223" s="32">
        <v>7518</v>
      </c>
      <c r="S223" s="27" t="s">
        <v>3340</v>
      </c>
      <c r="T223" s="29"/>
    </row>
    <row r="224" spans="1:20" x14ac:dyDescent="0.3">
      <c r="A224" s="2"/>
      <c r="B224" s="1" t="s">
        <v>3341</v>
      </c>
      <c r="C224" s="29" t="s">
        <v>15</v>
      </c>
      <c r="D224" s="29">
        <v>0</v>
      </c>
      <c r="E224" s="30" t="s">
        <v>2943</v>
      </c>
      <c r="F224" s="36" t="s">
        <v>3218</v>
      </c>
      <c r="G224" s="29" t="s">
        <v>43</v>
      </c>
      <c r="H224" s="20" t="str">
        <f>VLOOKUP(R224,[1]Hoja1!$A$1:$B$522,2,FALSE)</f>
        <v>A-2-0-4-21-5</v>
      </c>
      <c r="I224" s="29">
        <v>283</v>
      </c>
      <c r="J224" s="29" t="s">
        <v>2945</v>
      </c>
      <c r="K224" s="35">
        <v>300</v>
      </c>
      <c r="L224" s="35">
        <v>300</v>
      </c>
      <c r="M224" s="27" t="s">
        <v>3340</v>
      </c>
      <c r="N224" s="29">
        <v>283</v>
      </c>
      <c r="O224" s="29" t="s">
        <v>2945</v>
      </c>
      <c r="P224" s="35">
        <v>300</v>
      </c>
      <c r="Q224" s="37">
        <v>300</v>
      </c>
      <c r="R224" s="32">
        <v>7518</v>
      </c>
      <c r="S224" s="27" t="s">
        <v>3340</v>
      </c>
      <c r="T224" s="29"/>
    </row>
    <row r="225" spans="1:20" x14ac:dyDescent="0.3">
      <c r="A225" s="2"/>
      <c r="B225" s="1" t="s">
        <v>3342</v>
      </c>
      <c r="C225" s="29" t="s">
        <v>15</v>
      </c>
      <c r="D225" s="29">
        <v>0</v>
      </c>
      <c r="E225" s="30" t="s">
        <v>2943</v>
      </c>
      <c r="F225" s="36" t="s">
        <v>3218</v>
      </c>
      <c r="G225" s="29" t="s">
        <v>43</v>
      </c>
      <c r="H225" s="20" t="str">
        <f>VLOOKUP(R225,[1]Hoja1!$A$1:$B$522,2,FALSE)</f>
        <v>A-2-0-4-21-5</v>
      </c>
      <c r="I225" s="29">
        <v>2</v>
      </c>
      <c r="J225" s="29" t="s">
        <v>2945</v>
      </c>
      <c r="K225" s="35">
        <v>5000</v>
      </c>
      <c r="L225" s="35">
        <v>5000</v>
      </c>
      <c r="M225" s="27" t="s">
        <v>3340</v>
      </c>
      <c r="N225" s="29">
        <v>2</v>
      </c>
      <c r="O225" s="29" t="s">
        <v>2945</v>
      </c>
      <c r="P225" s="35">
        <v>5000</v>
      </c>
      <c r="Q225" s="37">
        <v>5000</v>
      </c>
      <c r="R225" s="32">
        <v>7518</v>
      </c>
      <c r="S225" s="27" t="s">
        <v>3340</v>
      </c>
      <c r="T225" s="29"/>
    </row>
    <row r="226" spans="1:20" x14ac:dyDescent="0.3">
      <c r="A226" s="2"/>
      <c r="B226" s="1" t="s">
        <v>3343</v>
      </c>
      <c r="C226" s="29" t="s">
        <v>15</v>
      </c>
      <c r="D226" s="29">
        <v>0</v>
      </c>
      <c r="E226" s="30" t="s">
        <v>2943</v>
      </c>
      <c r="F226" s="36" t="s">
        <v>3218</v>
      </c>
      <c r="G226" s="29" t="s">
        <v>43</v>
      </c>
      <c r="H226" s="20" t="str">
        <f>VLOOKUP(R226,[1]Hoja1!$A$1:$B$522,2,FALSE)</f>
        <v>A-2-0-4-21-5</v>
      </c>
      <c r="I226" s="29">
        <v>300</v>
      </c>
      <c r="J226" s="29" t="s">
        <v>2945</v>
      </c>
      <c r="K226" s="35">
        <v>100</v>
      </c>
      <c r="L226" s="35">
        <v>100</v>
      </c>
      <c r="M226" s="27" t="s">
        <v>3340</v>
      </c>
      <c r="N226" s="29">
        <v>300</v>
      </c>
      <c r="O226" s="29" t="s">
        <v>2945</v>
      </c>
      <c r="P226" s="35">
        <v>100</v>
      </c>
      <c r="Q226" s="37">
        <v>100</v>
      </c>
      <c r="R226" s="32">
        <v>7518</v>
      </c>
      <c r="S226" s="27" t="s">
        <v>3340</v>
      </c>
      <c r="T226" s="29"/>
    </row>
    <row r="227" spans="1:20" x14ac:dyDescent="0.3">
      <c r="A227" s="2"/>
      <c r="B227" s="1" t="s">
        <v>3344</v>
      </c>
      <c r="C227" s="29" t="s">
        <v>15</v>
      </c>
      <c r="D227" s="29">
        <v>0</v>
      </c>
      <c r="E227" s="30" t="s">
        <v>2943</v>
      </c>
      <c r="F227" s="36" t="s">
        <v>3297</v>
      </c>
      <c r="G227" s="29" t="s">
        <v>43</v>
      </c>
      <c r="H227" s="20" t="str">
        <f>VLOOKUP(R227,[1]Hoja1!$A$1:$B$522,2,FALSE)</f>
        <v>A-3-5-3-9</v>
      </c>
      <c r="I227" s="29">
        <v>1</v>
      </c>
      <c r="J227" s="29" t="s">
        <v>2945</v>
      </c>
      <c r="K227" s="35">
        <v>1628000</v>
      </c>
      <c r="L227" s="35">
        <v>1628000</v>
      </c>
      <c r="M227" s="27" t="s">
        <v>3345</v>
      </c>
      <c r="N227" s="29">
        <v>1</v>
      </c>
      <c r="O227" s="29" t="s">
        <v>2945</v>
      </c>
      <c r="P227" s="35">
        <v>1628000</v>
      </c>
      <c r="Q227" s="37">
        <v>1628000</v>
      </c>
      <c r="R227" s="32">
        <v>24818</v>
      </c>
      <c r="S227" s="27" t="s">
        <v>3345</v>
      </c>
      <c r="T227" s="29"/>
    </row>
    <row r="228" spans="1:20" x14ac:dyDescent="0.3">
      <c r="A228" s="2"/>
      <c r="B228" s="1" t="s">
        <v>3346</v>
      </c>
      <c r="C228" s="29" t="s">
        <v>15</v>
      </c>
      <c r="D228" s="29">
        <v>0</v>
      </c>
      <c r="E228" s="30" t="s">
        <v>2943</v>
      </c>
      <c r="F228" s="36" t="s">
        <v>3347</v>
      </c>
      <c r="G228" s="29" t="s">
        <v>43</v>
      </c>
      <c r="H228" s="20" t="str">
        <f>VLOOKUP(R228,[1]Hoja1!$A$1:$B$522,2,FALSE)</f>
        <v>A-2-0-4-5-2</v>
      </c>
      <c r="I228" s="29">
        <v>1</v>
      </c>
      <c r="J228" s="29" t="s">
        <v>2945</v>
      </c>
      <c r="K228" s="35">
        <v>187000</v>
      </c>
      <c r="L228" s="35">
        <v>187000</v>
      </c>
      <c r="M228" s="27" t="s">
        <v>3348</v>
      </c>
      <c r="N228" s="29">
        <v>1</v>
      </c>
      <c r="O228" s="29" t="s">
        <v>2945</v>
      </c>
      <c r="P228" s="35">
        <v>187000</v>
      </c>
      <c r="Q228" s="37">
        <v>187000</v>
      </c>
      <c r="R228" s="32">
        <v>23718</v>
      </c>
      <c r="S228" s="27" t="s">
        <v>3348</v>
      </c>
      <c r="T228" s="29"/>
    </row>
    <row r="229" spans="1:20" x14ac:dyDescent="0.3">
      <c r="A229" s="2"/>
      <c r="B229" s="1" t="s">
        <v>3349</v>
      </c>
      <c r="C229" s="29" t="s">
        <v>15</v>
      </c>
      <c r="D229" s="29">
        <v>0</v>
      </c>
      <c r="E229" s="30" t="s">
        <v>2943</v>
      </c>
      <c r="F229" s="36" t="s">
        <v>3347</v>
      </c>
      <c r="G229" s="29" t="s">
        <v>43</v>
      </c>
      <c r="H229" s="20" t="str">
        <f>VLOOKUP(R229,[1]Hoja1!$A$1:$B$522,2,FALSE)</f>
        <v>A-2-0-4-5-2</v>
      </c>
      <c r="I229" s="29">
        <v>1</v>
      </c>
      <c r="J229" s="29" t="s">
        <v>2945</v>
      </c>
      <c r="K229" s="35">
        <v>187000</v>
      </c>
      <c r="L229" s="35">
        <v>187000</v>
      </c>
      <c r="M229" s="27" t="s">
        <v>3350</v>
      </c>
      <c r="N229" s="29">
        <v>1</v>
      </c>
      <c r="O229" s="29" t="s">
        <v>2945</v>
      </c>
      <c r="P229" s="35">
        <v>187000</v>
      </c>
      <c r="Q229" s="37">
        <v>187000</v>
      </c>
      <c r="R229" s="32">
        <v>23618</v>
      </c>
      <c r="S229" s="27" t="s">
        <v>3350</v>
      </c>
      <c r="T229" s="29"/>
    </row>
    <row r="230" spans="1:20" x14ac:dyDescent="0.3">
      <c r="A230" s="2"/>
      <c r="B230" s="1" t="s">
        <v>3351</v>
      </c>
      <c r="C230" s="29" t="s">
        <v>15</v>
      </c>
      <c r="D230" s="29">
        <v>0</v>
      </c>
      <c r="E230" s="30" t="s">
        <v>2943</v>
      </c>
      <c r="F230" s="36" t="s">
        <v>3352</v>
      </c>
      <c r="G230" s="29" t="s">
        <v>43</v>
      </c>
      <c r="H230" s="20" t="str">
        <f>VLOOKUP(R230,[1]Hoja1!$A$1:$B$522,2,FALSE)</f>
        <v>A-2-0-4-9-8</v>
      </c>
      <c r="I230" s="29">
        <v>1</v>
      </c>
      <c r="J230" s="29" t="s">
        <v>2945</v>
      </c>
      <c r="K230" s="35">
        <v>3636000</v>
      </c>
      <c r="L230" s="35">
        <v>3636000</v>
      </c>
      <c r="M230" s="27" t="s">
        <v>3350</v>
      </c>
      <c r="N230" s="29">
        <v>1</v>
      </c>
      <c r="O230" s="29" t="s">
        <v>2945</v>
      </c>
      <c r="P230" s="35">
        <v>3636000</v>
      </c>
      <c r="Q230" s="37">
        <v>3636000</v>
      </c>
      <c r="R230" s="32">
        <v>20018</v>
      </c>
      <c r="S230" s="27" t="s">
        <v>3350</v>
      </c>
      <c r="T230" s="29"/>
    </row>
    <row r="231" spans="1:20" x14ac:dyDescent="0.3">
      <c r="A231" s="2"/>
      <c r="B231" s="1" t="s">
        <v>3353</v>
      </c>
      <c r="C231" s="29" t="s">
        <v>15</v>
      </c>
      <c r="D231" s="29">
        <v>0</v>
      </c>
      <c r="E231" s="30" t="s">
        <v>2943</v>
      </c>
      <c r="F231" s="36" t="s">
        <v>3354</v>
      </c>
      <c r="G231" s="29" t="s">
        <v>43</v>
      </c>
      <c r="H231" s="20" t="str">
        <f>VLOOKUP(R231,[1]Hoja1!$A$1:$B$522,2,FALSE)</f>
        <v>A-2-0-4-9-8</v>
      </c>
      <c r="I231" s="29">
        <v>1</v>
      </c>
      <c r="J231" s="29" t="s">
        <v>2945</v>
      </c>
      <c r="K231" s="35">
        <v>950000</v>
      </c>
      <c r="L231" s="35">
        <v>950000</v>
      </c>
      <c r="M231" s="27" t="s">
        <v>3350</v>
      </c>
      <c r="N231" s="29">
        <v>1</v>
      </c>
      <c r="O231" s="29" t="s">
        <v>2945</v>
      </c>
      <c r="P231" s="35">
        <v>950000</v>
      </c>
      <c r="Q231" s="37">
        <v>950000</v>
      </c>
      <c r="R231" s="32">
        <v>20018</v>
      </c>
      <c r="S231" s="27" t="s">
        <v>3350</v>
      </c>
      <c r="T231" s="29"/>
    </row>
    <row r="232" spans="1:20" x14ac:dyDescent="0.3">
      <c r="A232" s="2"/>
      <c r="B232" s="1" t="s">
        <v>3355</v>
      </c>
      <c r="C232" s="29" t="s">
        <v>15</v>
      </c>
      <c r="D232" s="29">
        <v>0</v>
      </c>
      <c r="E232" s="30" t="s">
        <v>2943</v>
      </c>
      <c r="F232" s="36" t="s">
        <v>3352</v>
      </c>
      <c r="G232" s="29" t="s">
        <v>43</v>
      </c>
      <c r="H232" s="20" t="str">
        <f>VLOOKUP(R232,[1]Hoja1!$A$1:$B$522,2,FALSE)</f>
        <v>A-2-0-4-9-8</v>
      </c>
      <c r="I232" s="29">
        <v>1</v>
      </c>
      <c r="J232" s="29" t="s">
        <v>2945</v>
      </c>
      <c r="K232" s="35">
        <v>1320000</v>
      </c>
      <c r="L232" s="35">
        <v>1320000</v>
      </c>
      <c r="M232" s="27" t="s">
        <v>3350</v>
      </c>
      <c r="N232" s="29">
        <v>1</v>
      </c>
      <c r="O232" s="29" t="s">
        <v>2945</v>
      </c>
      <c r="P232" s="35">
        <v>1320000</v>
      </c>
      <c r="Q232" s="37">
        <v>1320000</v>
      </c>
      <c r="R232" s="32">
        <v>20018</v>
      </c>
      <c r="S232" s="27" t="s">
        <v>3350</v>
      </c>
      <c r="T232" s="29"/>
    </row>
    <row r="233" spans="1:20" x14ac:dyDescent="0.3">
      <c r="A233" s="2"/>
      <c r="B233" s="1" t="s">
        <v>3356</v>
      </c>
      <c r="C233" s="29" t="s">
        <v>15</v>
      </c>
      <c r="D233" s="29">
        <v>0</v>
      </c>
      <c r="E233" s="30" t="s">
        <v>2943</v>
      </c>
      <c r="F233" s="36" t="s">
        <v>2965</v>
      </c>
      <c r="G233" s="29" t="s">
        <v>43</v>
      </c>
      <c r="H233" s="20" t="str">
        <f>VLOOKUP(R233,[1]Hoja1!$A$1:$B$522,2,FALSE)</f>
        <v>A-3-5-3-9</v>
      </c>
      <c r="I233" s="29">
        <v>1</v>
      </c>
      <c r="J233" s="29" t="s">
        <v>2945</v>
      </c>
      <c r="K233" s="35">
        <v>1516800</v>
      </c>
      <c r="L233" s="35">
        <v>1516800</v>
      </c>
      <c r="M233" s="27" t="s">
        <v>3350</v>
      </c>
      <c r="N233" s="29">
        <v>1</v>
      </c>
      <c r="O233" s="29" t="s">
        <v>2945</v>
      </c>
      <c r="P233" s="35">
        <v>1516800</v>
      </c>
      <c r="Q233" s="37">
        <v>1516800</v>
      </c>
      <c r="R233" s="32">
        <v>3018</v>
      </c>
      <c r="S233" s="27" t="s">
        <v>3350</v>
      </c>
      <c r="T233" s="29"/>
    </row>
    <row r="234" spans="1:20" x14ac:dyDescent="0.3">
      <c r="A234" s="2"/>
      <c r="B234" s="1" t="s">
        <v>3357</v>
      </c>
      <c r="C234" s="29" t="s">
        <v>15</v>
      </c>
      <c r="D234" s="29">
        <v>0</v>
      </c>
      <c r="E234" s="30" t="s">
        <v>2943</v>
      </c>
      <c r="F234" s="36" t="s">
        <v>3358</v>
      </c>
      <c r="G234" s="29" t="s">
        <v>43</v>
      </c>
      <c r="H234" s="20" t="str">
        <f>VLOOKUP(R234,[1]Hoja1!$A$1:$B$522,2,FALSE)</f>
        <v>A-2-0-4-5-2</v>
      </c>
      <c r="I234" s="29">
        <v>370</v>
      </c>
      <c r="J234" s="29" t="s">
        <v>2945</v>
      </c>
      <c r="K234" s="35">
        <v>12500</v>
      </c>
      <c r="L234" s="35">
        <v>12500</v>
      </c>
      <c r="M234" s="27" t="s">
        <v>3359</v>
      </c>
      <c r="N234" s="29">
        <v>370</v>
      </c>
      <c r="O234" s="29" t="s">
        <v>2945</v>
      </c>
      <c r="P234" s="35">
        <v>12500</v>
      </c>
      <c r="Q234" s="37">
        <v>12500</v>
      </c>
      <c r="R234" s="32">
        <v>33218</v>
      </c>
      <c r="S234" s="27" t="s">
        <v>3359</v>
      </c>
      <c r="T234" s="29"/>
    </row>
    <row r="235" spans="1:20" x14ac:dyDescent="0.3">
      <c r="A235" s="2"/>
      <c r="B235" s="1" t="s">
        <v>3360</v>
      </c>
      <c r="C235" s="29" t="s">
        <v>15</v>
      </c>
      <c r="D235" s="29">
        <v>0</v>
      </c>
      <c r="E235" s="30" t="s">
        <v>2943</v>
      </c>
      <c r="F235" s="36" t="s">
        <v>3358</v>
      </c>
      <c r="G235" s="29" t="s">
        <v>43</v>
      </c>
      <c r="H235" s="20" t="str">
        <f>VLOOKUP(R235,[1]Hoja1!$A$1:$B$522,2,FALSE)</f>
        <v>A-2-0-4-5-2</v>
      </c>
      <c r="I235" s="29">
        <v>370</v>
      </c>
      <c r="J235" s="29" t="s">
        <v>2945</v>
      </c>
      <c r="K235" s="35">
        <v>16218</v>
      </c>
      <c r="L235" s="35">
        <v>16218</v>
      </c>
      <c r="M235" s="27" t="s">
        <v>3359</v>
      </c>
      <c r="N235" s="29">
        <v>370</v>
      </c>
      <c r="O235" s="29" t="s">
        <v>2945</v>
      </c>
      <c r="P235" s="35">
        <v>16218</v>
      </c>
      <c r="Q235" s="37">
        <v>16218</v>
      </c>
      <c r="R235" s="32">
        <v>33218</v>
      </c>
      <c r="S235" s="27" t="s">
        <v>3359</v>
      </c>
      <c r="T235" s="29"/>
    </row>
    <row r="236" spans="1:20" x14ac:dyDescent="0.3">
      <c r="A236" s="2"/>
      <c r="B236" s="1" t="s">
        <v>3361</v>
      </c>
      <c r="C236" s="29" t="s">
        <v>15</v>
      </c>
      <c r="D236" s="29">
        <v>0</v>
      </c>
      <c r="E236" s="30" t="s">
        <v>2943</v>
      </c>
      <c r="F236" s="36" t="s">
        <v>3358</v>
      </c>
      <c r="G236" s="29" t="s">
        <v>43</v>
      </c>
      <c r="H236" s="20" t="str">
        <f>VLOOKUP(R236,[1]Hoja1!$A$1:$B$522,2,FALSE)</f>
        <v>A-2-0-4-5-2</v>
      </c>
      <c r="I236" s="29">
        <v>370</v>
      </c>
      <c r="J236" s="29" t="s">
        <v>2945</v>
      </c>
      <c r="K236" s="35">
        <v>20000</v>
      </c>
      <c r="L236" s="35">
        <v>20000</v>
      </c>
      <c r="M236" s="27" t="s">
        <v>3359</v>
      </c>
      <c r="N236" s="29">
        <v>370</v>
      </c>
      <c r="O236" s="29" t="s">
        <v>2945</v>
      </c>
      <c r="P236" s="35">
        <v>20000</v>
      </c>
      <c r="Q236" s="37">
        <v>20000</v>
      </c>
      <c r="R236" s="32">
        <v>33218</v>
      </c>
      <c r="S236" s="27" t="s">
        <v>3359</v>
      </c>
      <c r="T236" s="29"/>
    </row>
    <row r="237" spans="1:20" x14ac:dyDescent="0.3">
      <c r="A237" s="2"/>
      <c r="B237" s="1" t="s">
        <v>3362</v>
      </c>
      <c r="C237" s="29" t="s">
        <v>15</v>
      </c>
      <c r="D237" s="29">
        <v>0</v>
      </c>
      <c r="E237" s="30" t="s">
        <v>2943</v>
      </c>
      <c r="F237" s="57" t="s">
        <v>3363</v>
      </c>
      <c r="G237" s="29" t="s">
        <v>43</v>
      </c>
      <c r="H237" s="20" t="str">
        <f>VLOOKUP(R237,[1]Hoja1!$A$1:$B$522,2,FALSE)</f>
        <v>C-2202-0700-1</v>
      </c>
      <c r="I237" s="29">
        <v>1</v>
      </c>
      <c r="J237" s="29" t="s">
        <v>2945</v>
      </c>
      <c r="K237" s="35">
        <v>1211464</v>
      </c>
      <c r="L237" s="35">
        <v>1211464</v>
      </c>
      <c r="M237" s="27" t="s">
        <v>3364</v>
      </c>
      <c r="N237" s="29">
        <v>1</v>
      </c>
      <c r="O237" s="29" t="s">
        <v>2945</v>
      </c>
      <c r="P237" s="35">
        <v>1211464</v>
      </c>
      <c r="Q237" s="37">
        <v>1211464</v>
      </c>
      <c r="R237" s="32">
        <v>3918</v>
      </c>
      <c r="S237" s="27" t="s">
        <v>3364</v>
      </c>
      <c r="T237" s="29"/>
    </row>
    <row r="238" spans="1:20" x14ac:dyDescent="0.3">
      <c r="A238" s="2"/>
      <c r="B238" s="1" t="s">
        <v>3365</v>
      </c>
      <c r="C238" s="29" t="s">
        <v>15</v>
      </c>
      <c r="D238" s="29">
        <v>0</v>
      </c>
      <c r="E238" s="30" t="s">
        <v>2943</v>
      </c>
      <c r="F238" s="58" t="s">
        <v>3366</v>
      </c>
      <c r="G238" s="29" t="s">
        <v>43</v>
      </c>
      <c r="H238" s="20" t="str">
        <f>VLOOKUP(R238,[1]Hoja1!$A$1:$B$522,2,FALSE)</f>
        <v>A-2-0-4-1-6</v>
      </c>
      <c r="I238" s="59">
        <v>1</v>
      </c>
      <c r="J238" s="29"/>
      <c r="K238" s="35">
        <v>2000000</v>
      </c>
      <c r="L238" s="35">
        <v>2000000</v>
      </c>
      <c r="M238" s="27" t="s">
        <v>3364</v>
      </c>
      <c r="N238" s="59">
        <v>1</v>
      </c>
      <c r="O238" s="29"/>
      <c r="P238" s="35">
        <v>2000000</v>
      </c>
      <c r="Q238" s="37">
        <v>2000000</v>
      </c>
      <c r="R238" s="32">
        <v>33318</v>
      </c>
      <c r="S238" s="27" t="s">
        <v>3364</v>
      </c>
      <c r="T238" s="29"/>
    </row>
    <row r="239" spans="1:20" x14ac:dyDescent="0.3">
      <c r="A239" s="2"/>
      <c r="B239" s="1" t="s">
        <v>3367</v>
      </c>
      <c r="C239" s="29" t="s">
        <v>15</v>
      </c>
      <c r="D239" s="29">
        <v>0</v>
      </c>
      <c r="E239" s="30" t="s">
        <v>2943</v>
      </c>
      <c r="F239" s="58" t="s">
        <v>3368</v>
      </c>
      <c r="G239" s="29" t="s">
        <v>43</v>
      </c>
      <c r="H239" s="20" t="str">
        <f>VLOOKUP(R239,[1]Hoja1!$A$1:$B$522,2,FALSE)</f>
        <v>A-2-0-4-1-6</v>
      </c>
      <c r="I239" s="59">
        <v>50</v>
      </c>
      <c r="J239" s="29"/>
      <c r="K239" s="35">
        <v>160000</v>
      </c>
      <c r="L239" s="35">
        <v>160000</v>
      </c>
      <c r="M239" s="27" t="s">
        <v>3364</v>
      </c>
      <c r="N239" s="59">
        <v>50</v>
      </c>
      <c r="O239" s="29"/>
      <c r="P239" s="35">
        <v>160000</v>
      </c>
      <c r="Q239" s="37">
        <v>160000</v>
      </c>
      <c r="R239" s="32">
        <v>33318</v>
      </c>
      <c r="S239" s="27" t="s">
        <v>3364</v>
      </c>
      <c r="T239" s="29"/>
    </row>
    <row r="240" spans="1:20" x14ac:dyDescent="0.3">
      <c r="A240" s="2"/>
      <c r="B240" s="1" t="s">
        <v>3369</v>
      </c>
      <c r="C240" s="29" t="s">
        <v>15</v>
      </c>
      <c r="D240" s="29">
        <v>0</v>
      </c>
      <c r="E240" s="30" t="s">
        <v>2943</v>
      </c>
      <c r="F240" s="58" t="s">
        <v>3370</v>
      </c>
      <c r="G240" s="29" t="s">
        <v>43</v>
      </c>
      <c r="H240" s="20" t="str">
        <f>VLOOKUP(R240,[1]Hoja1!$A$1:$B$522,2,FALSE)</f>
        <v>A-2-0-4-1-6</v>
      </c>
      <c r="I240" s="59">
        <v>2</v>
      </c>
      <c r="J240" s="29"/>
      <c r="K240" s="35">
        <v>590000</v>
      </c>
      <c r="L240" s="35">
        <v>590000</v>
      </c>
      <c r="M240" s="27" t="s">
        <v>3364</v>
      </c>
      <c r="N240" s="59">
        <v>2</v>
      </c>
      <c r="O240" s="29"/>
      <c r="P240" s="35">
        <v>590000</v>
      </c>
      <c r="Q240" s="37">
        <v>590000</v>
      </c>
      <c r="R240" s="32">
        <v>33318</v>
      </c>
      <c r="S240" s="27" t="s">
        <v>3364</v>
      </c>
      <c r="T240" s="29"/>
    </row>
    <row r="241" spans="1:20" x14ac:dyDescent="0.3">
      <c r="A241" s="2"/>
      <c r="B241" s="1" t="s">
        <v>3371</v>
      </c>
      <c r="C241" s="29" t="s">
        <v>15</v>
      </c>
      <c r="D241" s="29">
        <v>0</v>
      </c>
      <c r="E241" s="30" t="s">
        <v>2943</v>
      </c>
      <c r="F241" s="58" t="s">
        <v>3372</v>
      </c>
      <c r="G241" s="29" t="s">
        <v>43</v>
      </c>
      <c r="H241" s="20" t="str">
        <f>VLOOKUP(R241,[1]Hoja1!$A$1:$B$522,2,FALSE)</f>
        <v>A-2-0-4-1-6</v>
      </c>
      <c r="I241" s="59">
        <v>2</v>
      </c>
      <c r="J241" s="29"/>
      <c r="K241" s="35">
        <v>450000</v>
      </c>
      <c r="L241" s="35">
        <v>450000</v>
      </c>
      <c r="M241" s="27" t="s">
        <v>3364</v>
      </c>
      <c r="N241" s="59">
        <v>2</v>
      </c>
      <c r="O241" s="29"/>
      <c r="P241" s="35">
        <v>450000</v>
      </c>
      <c r="Q241" s="37">
        <v>450000</v>
      </c>
      <c r="R241" s="32">
        <v>33318</v>
      </c>
      <c r="S241" s="27" t="s">
        <v>3364</v>
      </c>
      <c r="T241" s="29"/>
    </row>
    <row r="242" spans="1:20" x14ac:dyDescent="0.3">
      <c r="A242" s="2"/>
      <c r="B242" s="1" t="s">
        <v>3373</v>
      </c>
      <c r="C242" s="29" t="s">
        <v>15</v>
      </c>
      <c r="D242" s="29">
        <v>0</v>
      </c>
      <c r="E242" s="30" t="s">
        <v>2943</v>
      </c>
      <c r="F242" s="58" t="s">
        <v>3374</v>
      </c>
      <c r="G242" s="29" t="s">
        <v>43</v>
      </c>
      <c r="H242" s="20" t="str">
        <f>VLOOKUP(R242,[1]Hoja1!$A$1:$B$522,2,FALSE)</f>
        <v>A-2-0-4-1-6</v>
      </c>
      <c r="I242" s="59">
        <v>1</v>
      </c>
      <c r="J242" s="29"/>
      <c r="K242" s="35">
        <v>2400000</v>
      </c>
      <c r="L242" s="35">
        <v>2400000</v>
      </c>
      <c r="M242" s="27" t="s">
        <v>3364</v>
      </c>
      <c r="N242" s="59">
        <v>1</v>
      </c>
      <c r="O242" s="29"/>
      <c r="P242" s="35">
        <v>2400000</v>
      </c>
      <c r="Q242" s="37">
        <v>2400000</v>
      </c>
      <c r="R242" s="32">
        <v>33318</v>
      </c>
      <c r="S242" s="27" t="s">
        <v>3364</v>
      </c>
      <c r="T242" s="29"/>
    </row>
    <row r="243" spans="1:20" x14ac:dyDescent="0.3">
      <c r="A243" s="2"/>
      <c r="B243" s="1" t="s">
        <v>3375</v>
      </c>
      <c r="C243" s="29" t="s">
        <v>15</v>
      </c>
      <c r="D243" s="29">
        <v>0</v>
      </c>
      <c r="E243" s="30" t="s">
        <v>2943</v>
      </c>
      <c r="F243" s="58" t="s">
        <v>3376</v>
      </c>
      <c r="G243" s="29" t="s">
        <v>43</v>
      </c>
      <c r="H243" s="20" t="str">
        <f>VLOOKUP(R243,[1]Hoja1!$A$1:$B$522,2,FALSE)</f>
        <v>A-2-0-4-1-6</v>
      </c>
      <c r="I243" s="59">
        <v>2</v>
      </c>
      <c r="J243" s="29"/>
      <c r="K243" s="35">
        <v>150000</v>
      </c>
      <c r="L243" s="35">
        <v>150000</v>
      </c>
      <c r="M243" s="27" t="s">
        <v>3364</v>
      </c>
      <c r="N243" s="59">
        <v>2</v>
      </c>
      <c r="O243" s="29"/>
      <c r="P243" s="35">
        <v>150000</v>
      </c>
      <c r="Q243" s="37">
        <v>150000</v>
      </c>
      <c r="R243" s="32">
        <v>33318</v>
      </c>
      <c r="S243" s="27" t="s">
        <v>3364</v>
      </c>
      <c r="T243" s="29"/>
    </row>
    <row r="244" spans="1:20" x14ac:dyDescent="0.3">
      <c r="A244" s="2"/>
      <c r="B244" s="1" t="s">
        <v>3377</v>
      </c>
      <c r="C244" s="29" t="s">
        <v>15</v>
      </c>
      <c r="D244" s="29">
        <v>0</v>
      </c>
      <c r="E244" s="30" t="s">
        <v>2943</v>
      </c>
      <c r="F244" s="36" t="s">
        <v>3378</v>
      </c>
      <c r="G244" s="29" t="s">
        <v>43</v>
      </c>
      <c r="H244" s="20" t="str">
        <f>VLOOKUP(R244,[1]Hoja1!$A$1:$B$522,2,FALSE)</f>
        <v>A-1-0-2-16-1</v>
      </c>
      <c r="I244" s="29">
        <v>1</v>
      </c>
      <c r="J244" s="29" t="s">
        <v>2945</v>
      </c>
      <c r="K244" s="35">
        <v>1500000</v>
      </c>
      <c r="L244" s="35">
        <v>1500000</v>
      </c>
      <c r="M244" s="27" t="s">
        <v>3379</v>
      </c>
      <c r="N244" s="29">
        <v>1</v>
      </c>
      <c r="O244" s="29" t="s">
        <v>2945</v>
      </c>
      <c r="P244" s="35">
        <v>1500000</v>
      </c>
      <c r="Q244" s="37">
        <v>1500000</v>
      </c>
      <c r="R244" s="32">
        <v>618</v>
      </c>
      <c r="S244" s="27" t="s">
        <v>3379</v>
      </c>
      <c r="T244" s="29"/>
    </row>
    <row r="245" spans="1:20" x14ac:dyDescent="0.3">
      <c r="A245" s="2"/>
      <c r="B245" s="1" t="s">
        <v>3380</v>
      </c>
      <c r="C245" s="29" t="s">
        <v>15</v>
      </c>
      <c r="D245" s="29">
        <v>0</v>
      </c>
      <c r="E245" s="30" t="s">
        <v>2943</v>
      </c>
      <c r="F245" s="36" t="s">
        <v>3378</v>
      </c>
      <c r="G245" s="29" t="s">
        <v>43</v>
      </c>
      <c r="H245" s="20" t="str">
        <f>VLOOKUP(R245,[1]Hoja1!$A$1:$B$522,2,FALSE)</f>
        <v>A-1-0-2-16-1</v>
      </c>
      <c r="I245" s="29">
        <v>1</v>
      </c>
      <c r="J245" s="29" t="s">
        <v>2945</v>
      </c>
      <c r="K245" s="35">
        <v>1200000</v>
      </c>
      <c r="L245" s="35">
        <v>1200000</v>
      </c>
      <c r="M245" s="27" t="s">
        <v>3379</v>
      </c>
      <c r="N245" s="29">
        <v>1</v>
      </c>
      <c r="O245" s="29" t="s">
        <v>2945</v>
      </c>
      <c r="P245" s="35">
        <v>1200000</v>
      </c>
      <c r="Q245" s="37">
        <v>1200000</v>
      </c>
      <c r="R245" s="32">
        <v>518</v>
      </c>
      <c r="S245" s="27" t="s">
        <v>3379</v>
      </c>
      <c r="T245" s="29"/>
    </row>
    <row r="246" spans="1:20" x14ac:dyDescent="0.3">
      <c r="A246" s="2"/>
      <c r="B246" s="1" t="s">
        <v>3381</v>
      </c>
      <c r="C246" s="29" t="s">
        <v>15</v>
      </c>
      <c r="D246" s="29">
        <v>0</v>
      </c>
      <c r="E246" s="30" t="s">
        <v>2943</v>
      </c>
      <c r="F246" s="36" t="s">
        <v>3382</v>
      </c>
      <c r="G246" s="29" t="s">
        <v>43</v>
      </c>
      <c r="H246" s="20" t="str">
        <f>VLOOKUP(R246,[1]Hoja1!$A$1:$B$522,2,FALSE)</f>
        <v>A-1-0-2-16-1</v>
      </c>
      <c r="I246" s="29">
        <v>1</v>
      </c>
      <c r="J246" s="29" t="s">
        <v>2945</v>
      </c>
      <c r="K246" s="35">
        <v>1100000</v>
      </c>
      <c r="L246" s="35">
        <v>1100000</v>
      </c>
      <c r="M246" s="27" t="s">
        <v>3379</v>
      </c>
      <c r="N246" s="29">
        <v>1</v>
      </c>
      <c r="O246" s="29" t="s">
        <v>2945</v>
      </c>
      <c r="P246" s="35">
        <v>1100000</v>
      </c>
      <c r="Q246" s="37">
        <v>1100000</v>
      </c>
      <c r="R246" s="32">
        <v>418</v>
      </c>
      <c r="S246" s="27" t="s">
        <v>3379</v>
      </c>
      <c r="T246" s="29"/>
    </row>
    <row r="247" spans="1:20" x14ac:dyDescent="0.3">
      <c r="A247" s="2"/>
      <c r="B247" s="1" t="s">
        <v>3383</v>
      </c>
      <c r="C247" s="29" t="s">
        <v>15</v>
      </c>
      <c r="D247" s="29">
        <v>0</v>
      </c>
      <c r="E247" s="30" t="s">
        <v>2943</v>
      </c>
      <c r="F247" s="36" t="s">
        <v>3382</v>
      </c>
      <c r="G247" s="29" t="s">
        <v>43</v>
      </c>
      <c r="H247" s="20" t="str">
        <f>VLOOKUP(R247,[1]Hoja1!$A$1:$B$522,2,FALSE)</f>
        <v>A-1-0-2-16-1</v>
      </c>
      <c r="I247" s="29">
        <v>1</v>
      </c>
      <c r="J247" s="29" t="s">
        <v>2945</v>
      </c>
      <c r="K247" s="35">
        <v>1200000</v>
      </c>
      <c r="L247" s="35">
        <v>1200000</v>
      </c>
      <c r="M247" s="27" t="s">
        <v>3379</v>
      </c>
      <c r="N247" s="29">
        <v>1</v>
      </c>
      <c r="O247" s="29" t="s">
        <v>2945</v>
      </c>
      <c r="P247" s="35">
        <v>1200000</v>
      </c>
      <c r="Q247" s="37">
        <v>1200000</v>
      </c>
      <c r="R247" s="32">
        <v>6318</v>
      </c>
      <c r="S247" s="27" t="s">
        <v>3379</v>
      </c>
      <c r="T247" s="29"/>
    </row>
    <row r="248" spans="1:20" x14ac:dyDescent="0.3">
      <c r="A248" s="2"/>
      <c r="B248" s="1" t="s">
        <v>3384</v>
      </c>
      <c r="C248" s="29" t="s">
        <v>15</v>
      </c>
      <c r="D248" s="29">
        <v>0</v>
      </c>
      <c r="E248" s="30" t="s">
        <v>2943</v>
      </c>
      <c r="F248" s="36" t="s">
        <v>3385</v>
      </c>
      <c r="G248" s="29" t="s">
        <v>43</v>
      </c>
      <c r="H248" s="20" t="str">
        <f>VLOOKUP(R248,[1]Hoja1!$A$1:$B$522,2,FALSE)</f>
        <v>A-2-0-4-5-1</v>
      </c>
      <c r="I248" s="29">
        <v>1</v>
      </c>
      <c r="J248" s="29" t="s">
        <v>2945</v>
      </c>
      <c r="K248" s="35">
        <v>1380000</v>
      </c>
      <c r="L248" s="35">
        <v>1380000</v>
      </c>
      <c r="M248" s="27" t="s">
        <v>3379</v>
      </c>
      <c r="N248" s="29">
        <v>1</v>
      </c>
      <c r="O248" s="29" t="s">
        <v>2945</v>
      </c>
      <c r="P248" s="35">
        <v>1380000</v>
      </c>
      <c r="Q248" s="37">
        <v>1380000</v>
      </c>
      <c r="R248" s="32">
        <v>118</v>
      </c>
      <c r="S248" s="27" t="s">
        <v>3379</v>
      </c>
      <c r="T248" s="29"/>
    </row>
    <row r="249" spans="1:20" x14ac:dyDescent="0.3">
      <c r="A249" s="2"/>
      <c r="B249" s="1" t="s">
        <v>3386</v>
      </c>
      <c r="C249" s="29" t="s">
        <v>15</v>
      </c>
      <c r="D249" s="29">
        <v>0</v>
      </c>
      <c r="E249" s="30" t="s">
        <v>2943</v>
      </c>
      <c r="F249" s="36" t="s">
        <v>2965</v>
      </c>
      <c r="G249" s="29" t="s">
        <v>43</v>
      </c>
      <c r="H249" s="20" t="str">
        <f>VLOOKUP(R249,[1]Hoja1!$A$1:$B$522,2,FALSE)</f>
        <v>A-3-5-3-9</v>
      </c>
      <c r="I249" s="29">
        <v>1</v>
      </c>
      <c r="J249" s="29" t="s">
        <v>2945</v>
      </c>
      <c r="K249" s="35">
        <v>1380000</v>
      </c>
      <c r="L249" s="35">
        <v>1380000</v>
      </c>
      <c r="M249" s="27" t="s">
        <v>3379</v>
      </c>
      <c r="N249" s="29">
        <v>1</v>
      </c>
      <c r="O249" s="29" t="s">
        <v>2945</v>
      </c>
      <c r="P249" s="35">
        <v>1380000</v>
      </c>
      <c r="Q249" s="37">
        <v>1380000</v>
      </c>
      <c r="R249" s="32">
        <v>3018</v>
      </c>
      <c r="S249" s="27" t="s">
        <v>3379</v>
      </c>
      <c r="T249" s="29"/>
    </row>
    <row r="250" spans="1:20" x14ac:dyDescent="0.3">
      <c r="A250" s="2"/>
      <c r="B250" s="1" t="s">
        <v>3387</v>
      </c>
      <c r="C250" s="29" t="s">
        <v>15</v>
      </c>
      <c r="D250" s="29">
        <v>0</v>
      </c>
      <c r="E250" s="30" t="s">
        <v>2943</v>
      </c>
      <c r="F250" s="36" t="s">
        <v>3087</v>
      </c>
      <c r="G250" s="29" t="s">
        <v>43</v>
      </c>
      <c r="H250" s="20" t="str">
        <f>VLOOKUP(R250,[1]Hoja1!$A$1:$B$522,2,FALSE)</f>
        <v>A-2-0-4-5-13</v>
      </c>
      <c r="I250" s="29">
        <v>8</v>
      </c>
      <c r="J250" s="29" t="s">
        <v>2945</v>
      </c>
      <c r="K250" s="35">
        <v>19470</v>
      </c>
      <c r="L250" s="35">
        <v>19470</v>
      </c>
      <c r="M250" s="27" t="s">
        <v>3388</v>
      </c>
      <c r="N250" s="29">
        <v>8</v>
      </c>
      <c r="O250" s="29" t="s">
        <v>2945</v>
      </c>
      <c r="P250" s="35">
        <v>19470</v>
      </c>
      <c r="Q250" s="37">
        <v>19470</v>
      </c>
      <c r="R250" s="32">
        <v>16118</v>
      </c>
      <c r="S250" s="27" t="s">
        <v>3388</v>
      </c>
      <c r="T250" s="29"/>
    </row>
    <row r="251" spans="1:20" x14ac:dyDescent="0.3">
      <c r="A251" s="2"/>
      <c r="B251" s="1" t="s">
        <v>3389</v>
      </c>
      <c r="C251" s="29" t="s">
        <v>15</v>
      </c>
      <c r="D251" s="29">
        <v>0</v>
      </c>
      <c r="E251" s="30" t="s">
        <v>2943</v>
      </c>
      <c r="F251" s="36" t="s">
        <v>3087</v>
      </c>
      <c r="G251" s="29" t="s">
        <v>43</v>
      </c>
      <c r="H251" s="20" t="str">
        <f>VLOOKUP(R251,[1]Hoja1!$A$1:$B$522,2,FALSE)</f>
        <v>A-2-0-4-5-13</v>
      </c>
      <c r="I251" s="29">
        <v>150</v>
      </c>
      <c r="J251" s="29" t="s">
        <v>2945</v>
      </c>
      <c r="K251" s="35">
        <v>180469</v>
      </c>
      <c r="L251" s="35">
        <v>180469</v>
      </c>
      <c r="M251" s="27" t="s">
        <v>3388</v>
      </c>
      <c r="N251" s="29">
        <v>150</v>
      </c>
      <c r="O251" s="29" t="s">
        <v>2945</v>
      </c>
      <c r="P251" s="35">
        <v>180469</v>
      </c>
      <c r="Q251" s="37">
        <v>180469</v>
      </c>
      <c r="R251" s="32">
        <v>16118</v>
      </c>
      <c r="S251" s="27" t="s">
        <v>3388</v>
      </c>
      <c r="T251" s="29"/>
    </row>
    <row r="252" spans="1:20" x14ac:dyDescent="0.3">
      <c r="A252" s="2"/>
      <c r="B252" s="1" t="s">
        <v>3390</v>
      </c>
      <c r="C252" s="29" t="s">
        <v>15</v>
      </c>
      <c r="D252" s="29">
        <v>0</v>
      </c>
      <c r="E252" s="30" t="s">
        <v>2943</v>
      </c>
      <c r="F252" s="36" t="s">
        <v>3087</v>
      </c>
      <c r="G252" s="29" t="s">
        <v>43</v>
      </c>
      <c r="H252" s="20" t="str">
        <f>VLOOKUP(R252,[1]Hoja1!$A$1:$B$522,2,FALSE)</f>
        <v>A-2-0-4-5-13</v>
      </c>
      <c r="I252" s="29">
        <v>150</v>
      </c>
      <c r="J252" s="29" t="s">
        <v>2945</v>
      </c>
      <c r="K252" s="35">
        <v>7080</v>
      </c>
      <c r="L252" s="35">
        <v>7080</v>
      </c>
      <c r="M252" s="27" t="s">
        <v>3388</v>
      </c>
      <c r="N252" s="29">
        <v>150</v>
      </c>
      <c r="O252" s="29" t="s">
        <v>2945</v>
      </c>
      <c r="P252" s="35">
        <v>7080</v>
      </c>
      <c r="Q252" s="37">
        <v>7080</v>
      </c>
      <c r="R252" s="32">
        <v>16118</v>
      </c>
      <c r="S252" s="27" t="s">
        <v>3388</v>
      </c>
      <c r="T252" s="29"/>
    </row>
    <row r="253" spans="1:20" x14ac:dyDescent="0.3">
      <c r="A253" s="2"/>
      <c r="B253" s="1" t="s">
        <v>3391</v>
      </c>
      <c r="C253" s="29" t="s">
        <v>15</v>
      </c>
      <c r="D253" s="29">
        <v>0</v>
      </c>
      <c r="E253" s="30" t="s">
        <v>2943</v>
      </c>
      <c r="F253" s="36" t="s">
        <v>3087</v>
      </c>
      <c r="G253" s="29" t="s">
        <v>43</v>
      </c>
      <c r="H253" s="20" t="str">
        <f>VLOOKUP(R253,[1]Hoja1!$A$1:$B$522,2,FALSE)</f>
        <v>A-2-0-4-5-13</v>
      </c>
      <c r="I253" s="29">
        <v>300</v>
      </c>
      <c r="J253" s="29" t="s">
        <v>2945</v>
      </c>
      <c r="K253" s="35">
        <v>30556</v>
      </c>
      <c r="L253" s="35">
        <v>30556</v>
      </c>
      <c r="M253" s="27" t="s">
        <v>3388</v>
      </c>
      <c r="N253" s="29">
        <v>300</v>
      </c>
      <c r="O253" s="29" t="s">
        <v>2945</v>
      </c>
      <c r="P253" s="35">
        <v>30556</v>
      </c>
      <c r="Q253" s="37">
        <v>30556</v>
      </c>
      <c r="R253" s="32">
        <v>16118</v>
      </c>
      <c r="S253" s="27" t="s">
        <v>3388</v>
      </c>
      <c r="T253" s="29"/>
    </row>
    <row r="254" spans="1:20" x14ac:dyDescent="0.3">
      <c r="A254" s="2"/>
      <c r="B254" s="1" t="s">
        <v>3392</v>
      </c>
      <c r="C254" s="29" t="s">
        <v>15</v>
      </c>
      <c r="D254" s="29">
        <v>0</v>
      </c>
      <c r="E254" s="30" t="s">
        <v>2943</v>
      </c>
      <c r="F254" s="36" t="s">
        <v>3393</v>
      </c>
      <c r="G254" s="29" t="s">
        <v>43</v>
      </c>
      <c r="H254" s="20" t="s">
        <v>3394</v>
      </c>
      <c r="I254" s="29">
        <v>1</v>
      </c>
      <c r="J254" s="29" t="s">
        <v>2945</v>
      </c>
      <c r="K254" s="35">
        <v>421550</v>
      </c>
      <c r="L254" s="35">
        <v>421550</v>
      </c>
      <c r="M254" s="27" t="s">
        <v>3395</v>
      </c>
      <c r="N254" s="29">
        <v>1</v>
      </c>
      <c r="O254" s="29" t="s">
        <v>2945</v>
      </c>
      <c r="P254" s="35">
        <v>421550</v>
      </c>
      <c r="Q254" s="37">
        <v>421550</v>
      </c>
      <c r="R254" s="32"/>
      <c r="S254" s="27" t="s">
        <v>3395</v>
      </c>
      <c r="T254" s="29"/>
    </row>
    <row r="255" spans="1:20" x14ac:dyDescent="0.3">
      <c r="A255" s="2"/>
      <c r="B255" s="1" t="s">
        <v>3396</v>
      </c>
      <c r="C255" s="29" t="s">
        <v>15</v>
      </c>
      <c r="D255" s="29">
        <v>0</v>
      </c>
      <c r="E255" s="30" t="s">
        <v>2943</v>
      </c>
      <c r="F255" s="36" t="s">
        <v>3397</v>
      </c>
      <c r="G255" s="29" t="s">
        <v>43</v>
      </c>
      <c r="H255" s="20" t="str">
        <f>VLOOKUP(R255,[1]Hoja1!$A$1:$B$522,2,FALSE)</f>
        <v>A-2-0-4-1-6</v>
      </c>
      <c r="I255" s="29">
        <v>1</v>
      </c>
      <c r="J255" s="29" t="s">
        <v>2945</v>
      </c>
      <c r="K255" s="35">
        <v>420168</v>
      </c>
      <c r="L255" s="35">
        <v>420168</v>
      </c>
      <c r="M255" s="27" t="s">
        <v>3398</v>
      </c>
      <c r="N255" s="29">
        <v>1</v>
      </c>
      <c r="O255" s="29" t="s">
        <v>2945</v>
      </c>
      <c r="P255" s="35">
        <v>420168</v>
      </c>
      <c r="Q255" s="37">
        <v>420168</v>
      </c>
      <c r="R255" s="32">
        <v>34618</v>
      </c>
      <c r="S255" s="27" t="s">
        <v>3398</v>
      </c>
      <c r="T255" s="29"/>
    </row>
    <row r="256" spans="1:20" x14ac:dyDescent="0.3">
      <c r="A256" s="2"/>
      <c r="B256" s="1" t="s">
        <v>3399</v>
      </c>
      <c r="C256" s="29" t="s">
        <v>15</v>
      </c>
      <c r="D256" s="29">
        <v>0</v>
      </c>
      <c r="E256" s="30" t="s">
        <v>2943</v>
      </c>
      <c r="F256" s="36" t="s">
        <v>3400</v>
      </c>
      <c r="G256" s="29" t="s">
        <v>43</v>
      </c>
      <c r="H256" s="20" t="str">
        <f>VLOOKUP(R256,[1]Hoja1!$A$1:$B$522,2,FALSE)</f>
        <v>A-2-0-4-1-6</v>
      </c>
      <c r="I256" s="29">
        <v>1</v>
      </c>
      <c r="J256" s="29" t="s">
        <v>2945</v>
      </c>
      <c r="K256" s="35">
        <v>15546219</v>
      </c>
      <c r="L256" s="35">
        <v>15546219</v>
      </c>
      <c r="M256" s="27" t="s">
        <v>3398</v>
      </c>
      <c r="N256" s="29">
        <v>1</v>
      </c>
      <c r="O256" s="29" t="s">
        <v>2945</v>
      </c>
      <c r="P256" s="35">
        <v>15546219</v>
      </c>
      <c r="Q256" s="37">
        <v>15546219</v>
      </c>
      <c r="R256" s="32">
        <v>34618</v>
      </c>
      <c r="S256" s="27" t="s">
        <v>3398</v>
      </c>
      <c r="T256" s="29"/>
    </row>
    <row r="257" spans="1:20" x14ac:dyDescent="0.3">
      <c r="A257" s="2"/>
      <c r="B257" s="1" t="s">
        <v>3401</v>
      </c>
      <c r="C257" s="29" t="s">
        <v>15</v>
      </c>
      <c r="D257" s="29">
        <v>0</v>
      </c>
      <c r="E257" s="30" t="s">
        <v>2943</v>
      </c>
      <c r="F257" s="36" t="s">
        <v>3358</v>
      </c>
      <c r="G257" s="29" t="s">
        <v>43</v>
      </c>
      <c r="H257" s="20" t="str">
        <f>VLOOKUP(R257,[1]Hoja1!$A$1:$B$522,2,FALSE)</f>
        <v>A-2-0-4-5-2</v>
      </c>
      <c r="I257" s="29">
        <v>1</v>
      </c>
      <c r="J257" s="29" t="s">
        <v>2945</v>
      </c>
      <c r="K257" s="35">
        <v>187000</v>
      </c>
      <c r="L257" s="35">
        <v>187000</v>
      </c>
      <c r="M257" s="27" t="s">
        <v>3402</v>
      </c>
      <c r="N257" s="29">
        <v>1</v>
      </c>
      <c r="O257" s="29" t="s">
        <v>2945</v>
      </c>
      <c r="P257" s="35">
        <v>187000</v>
      </c>
      <c r="Q257" s="37">
        <v>187000</v>
      </c>
      <c r="R257" s="32">
        <v>27318</v>
      </c>
      <c r="S257" s="27" t="s">
        <v>3402</v>
      </c>
      <c r="T257" s="29"/>
    </row>
    <row r="258" spans="1:20" x14ac:dyDescent="0.3">
      <c r="A258" s="2"/>
      <c r="B258" s="1" t="s">
        <v>3403</v>
      </c>
      <c r="C258" s="29" t="s">
        <v>15</v>
      </c>
      <c r="D258" s="29">
        <v>0</v>
      </c>
      <c r="E258" s="30" t="s">
        <v>2943</v>
      </c>
      <c r="F258" s="36" t="s">
        <v>3218</v>
      </c>
      <c r="G258" s="29" t="s">
        <v>43</v>
      </c>
      <c r="H258" s="20" t="str">
        <f>VLOOKUP(R258,[1]Hoja1!$A$1:$B$522,2,FALSE)</f>
        <v>A-2-0-4-21-5</v>
      </c>
      <c r="I258" s="29">
        <v>23208</v>
      </c>
      <c r="J258" s="29" t="s">
        <v>2945</v>
      </c>
      <c r="K258" s="35">
        <v>50</v>
      </c>
      <c r="L258" s="35">
        <v>50</v>
      </c>
      <c r="M258" s="27" t="s">
        <v>3404</v>
      </c>
      <c r="N258" s="29">
        <v>23208</v>
      </c>
      <c r="O258" s="29" t="s">
        <v>2945</v>
      </c>
      <c r="P258" s="35">
        <v>50</v>
      </c>
      <c r="Q258" s="37">
        <v>50</v>
      </c>
      <c r="R258" s="32">
        <v>7518</v>
      </c>
      <c r="S258" s="27" t="s">
        <v>3404</v>
      </c>
      <c r="T258" s="29"/>
    </row>
    <row r="259" spans="1:20" x14ac:dyDescent="0.3">
      <c r="A259" s="2"/>
      <c r="B259" s="1" t="s">
        <v>3405</v>
      </c>
      <c r="C259" s="29" t="s">
        <v>15</v>
      </c>
      <c r="D259" s="29">
        <v>0</v>
      </c>
      <c r="E259" s="30" t="s">
        <v>2943</v>
      </c>
      <c r="F259" s="36" t="s">
        <v>3218</v>
      </c>
      <c r="G259" s="29" t="s">
        <v>43</v>
      </c>
      <c r="H259" s="20" t="str">
        <f>VLOOKUP(R259,[1]Hoja1!$A$1:$B$522,2,FALSE)</f>
        <v>A-2-0-4-21-5</v>
      </c>
      <c r="I259" s="29">
        <v>432</v>
      </c>
      <c r="J259" s="29" t="s">
        <v>2945</v>
      </c>
      <c r="K259" s="35">
        <v>400</v>
      </c>
      <c r="L259" s="35">
        <v>400</v>
      </c>
      <c r="M259" s="27" t="s">
        <v>3404</v>
      </c>
      <c r="N259" s="29">
        <v>432</v>
      </c>
      <c r="O259" s="29" t="s">
        <v>2945</v>
      </c>
      <c r="P259" s="35">
        <v>400</v>
      </c>
      <c r="Q259" s="37">
        <v>400</v>
      </c>
      <c r="R259" s="32">
        <v>7518</v>
      </c>
      <c r="S259" s="27" t="s">
        <v>3404</v>
      </c>
      <c r="T259" s="29"/>
    </row>
    <row r="260" spans="1:20" x14ac:dyDescent="0.3">
      <c r="A260" s="2"/>
      <c r="B260" s="1" t="s">
        <v>3406</v>
      </c>
      <c r="C260" s="29" t="s">
        <v>15</v>
      </c>
      <c r="D260" s="29">
        <v>0</v>
      </c>
      <c r="E260" s="30" t="s">
        <v>2943</v>
      </c>
      <c r="F260" s="36" t="s">
        <v>3218</v>
      </c>
      <c r="G260" s="29" t="s">
        <v>43</v>
      </c>
      <c r="H260" s="20" t="str">
        <f>VLOOKUP(R260,[1]Hoja1!$A$1:$B$522,2,FALSE)</f>
        <v>A-2-0-4-21-5</v>
      </c>
      <c r="I260" s="29">
        <v>12</v>
      </c>
      <c r="J260" s="29" t="s">
        <v>2945</v>
      </c>
      <c r="K260" s="35">
        <v>5000</v>
      </c>
      <c r="L260" s="35">
        <v>5000</v>
      </c>
      <c r="M260" s="27" t="s">
        <v>3404</v>
      </c>
      <c r="N260" s="29">
        <v>12</v>
      </c>
      <c r="O260" s="29" t="s">
        <v>2945</v>
      </c>
      <c r="P260" s="35">
        <v>5000</v>
      </c>
      <c r="Q260" s="37">
        <v>5000</v>
      </c>
      <c r="R260" s="32">
        <v>7518</v>
      </c>
      <c r="S260" s="27" t="s">
        <v>3404</v>
      </c>
      <c r="T260" s="29"/>
    </row>
    <row r="261" spans="1:20" x14ac:dyDescent="0.3">
      <c r="A261" s="2"/>
      <c r="B261" s="1" t="s">
        <v>3407</v>
      </c>
      <c r="C261" s="29" t="s">
        <v>15</v>
      </c>
      <c r="D261" s="29">
        <v>0</v>
      </c>
      <c r="E261" s="30" t="s">
        <v>2943</v>
      </c>
      <c r="F261" s="36" t="s">
        <v>3347</v>
      </c>
      <c r="G261" s="29" t="s">
        <v>43</v>
      </c>
      <c r="H261" s="20" t="str">
        <f>VLOOKUP(R261,[1]Hoja1!$A$1:$B$522,2,FALSE)</f>
        <v>A-2-0-4-5-2</v>
      </c>
      <c r="I261" s="29">
        <v>1</v>
      </c>
      <c r="J261" s="29" t="s">
        <v>2945</v>
      </c>
      <c r="K261" s="35">
        <v>24149</v>
      </c>
      <c r="L261" s="35">
        <v>24149</v>
      </c>
      <c r="M261" s="27" t="s">
        <v>3408</v>
      </c>
      <c r="N261" s="29">
        <v>1</v>
      </c>
      <c r="O261" s="29" t="s">
        <v>2945</v>
      </c>
      <c r="P261" s="35">
        <v>24149</v>
      </c>
      <c r="Q261" s="37">
        <v>24149</v>
      </c>
      <c r="R261" s="32">
        <v>29418</v>
      </c>
      <c r="S261" s="27" t="s">
        <v>3408</v>
      </c>
      <c r="T261" s="29"/>
    </row>
    <row r="262" spans="1:20" x14ac:dyDescent="0.3">
      <c r="A262" s="2"/>
      <c r="B262" s="1" t="s">
        <v>3409</v>
      </c>
      <c r="C262" s="29" t="s">
        <v>15</v>
      </c>
      <c r="D262" s="29">
        <v>0</v>
      </c>
      <c r="E262" s="30" t="s">
        <v>2943</v>
      </c>
      <c r="F262" s="36" t="s">
        <v>3170</v>
      </c>
      <c r="G262" s="29" t="s">
        <v>43</v>
      </c>
      <c r="H262" s="20" t="str">
        <f>VLOOKUP(R262,[1]Hoja1!$A$1:$B$522,2,FALSE)</f>
        <v>C-2202-0700-1</v>
      </c>
      <c r="I262" s="29">
        <v>1</v>
      </c>
      <c r="J262" s="29" t="s">
        <v>2945</v>
      </c>
      <c r="K262" s="35">
        <v>650000</v>
      </c>
      <c r="L262" s="35">
        <v>650000</v>
      </c>
      <c r="M262" s="27" t="s">
        <v>3410</v>
      </c>
      <c r="N262" s="29">
        <v>1</v>
      </c>
      <c r="O262" s="29" t="s">
        <v>2945</v>
      </c>
      <c r="P262" s="35">
        <v>650000</v>
      </c>
      <c r="Q262" s="37">
        <v>773500</v>
      </c>
      <c r="R262" s="32">
        <v>6918</v>
      </c>
      <c r="S262" s="27" t="s">
        <v>3410</v>
      </c>
      <c r="T262" s="29"/>
    </row>
    <row r="263" spans="1:20" x14ac:dyDescent="0.3">
      <c r="A263" s="2"/>
      <c r="B263" s="1" t="s">
        <v>3411</v>
      </c>
      <c r="C263" s="29" t="s">
        <v>15</v>
      </c>
      <c r="D263" s="29">
        <v>0</v>
      </c>
      <c r="E263" s="30" t="s">
        <v>2943</v>
      </c>
      <c r="F263" s="36" t="s">
        <v>3264</v>
      </c>
      <c r="G263" s="29" t="s">
        <v>43</v>
      </c>
      <c r="H263" s="20" t="str">
        <f>VLOOKUP(R263,[1]Hoja1!$A$1:$B$522,2,FALSE)</f>
        <v>A-2-0-4-9-11</v>
      </c>
      <c r="I263" s="29">
        <v>1</v>
      </c>
      <c r="J263" s="29" t="s">
        <v>2945</v>
      </c>
      <c r="K263" s="35">
        <v>500000</v>
      </c>
      <c r="L263" s="35">
        <v>500000</v>
      </c>
      <c r="M263" s="27" t="s">
        <v>3412</v>
      </c>
      <c r="N263" s="29">
        <v>1</v>
      </c>
      <c r="O263" s="29" t="s">
        <v>2945</v>
      </c>
      <c r="P263" s="35">
        <v>500000</v>
      </c>
      <c r="Q263" s="37">
        <v>500000</v>
      </c>
      <c r="R263" s="32">
        <v>30718</v>
      </c>
      <c r="S263" s="27" t="s">
        <v>3412</v>
      </c>
      <c r="T263" s="29"/>
    </row>
    <row r="264" spans="1:20" x14ac:dyDescent="0.3">
      <c r="A264" s="2"/>
      <c r="B264" s="1" t="s">
        <v>3413</v>
      </c>
      <c r="C264" s="29" t="s">
        <v>15</v>
      </c>
      <c r="D264" s="29">
        <v>0</v>
      </c>
      <c r="E264" s="30" t="s">
        <v>2943</v>
      </c>
      <c r="F264" s="36" t="s">
        <v>3414</v>
      </c>
      <c r="G264" s="29" t="s">
        <v>43</v>
      </c>
      <c r="H264" s="20" t="str">
        <f>VLOOKUP(R264,[1]Hoja1!$A$1:$B$522,2,FALSE)</f>
        <v>A-02-02-02-008</v>
      </c>
      <c r="I264" s="29">
        <v>1</v>
      </c>
      <c r="J264" s="29" t="s">
        <v>2945</v>
      </c>
      <c r="K264" s="35">
        <v>5255628</v>
      </c>
      <c r="L264" s="35">
        <v>5255628</v>
      </c>
      <c r="M264" s="27" t="s">
        <v>3412</v>
      </c>
      <c r="N264" s="29">
        <v>1</v>
      </c>
      <c r="O264" s="29" t="s">
        <v>2945</v>
      </c>
      <c r="P264" s="35">
        <v>5255628</v>
      </c>
      <c r="Q264" s="37">
        <v>5255628</v>
      </c>
      <c r="R264" s="32">
        <v>5718</v>
      </c>
      <c r="S264" s="27" t="s">
        <v>3412</v>
      </c>
      <c r="T264" s="29"/>
    </row>
    <row r="265" spans="1:20" x14ac:dyDescent="0.3">
      <c r="A265" s="2"/>
      <c r="B265" s="1" t="s">
        <v>3415</v>
      </c>
      <c r="C265" s="29" t="s">
        <v>15</v>
      </c>
      <c r="D265" s="29">
        <v>0</v>
      </c>
      <c r="E265" s="30" t="s">
        <v>2943</v>
      </c>
      <c r="F265" s="36" t="s">
        <v>3416</v>
      </c>
      <c r="G265" s="29" t="s">
        <v>43</v>
      </c>
      <c r="H265" s="20" t="str">
        <f>VLOOKUP(R265,[1]Hoja1!$A$1:$B$522,2,FALSE)</f>
        <v>C-2202-0700-1</v>
      </c>
      <c r="I265" s="29">
        <v>1</v>
      </c>
      <c r="J265" s="29" t="s">
        <v>2945</v>
      </c>
      <c r="K265" s="35">
        <v>650000</v>
      </c>
      <c r="L265" s="35">
        <v>650000</v>
      </c>
      <c r="M265" s="27" t="s">
        <v>3412</v>
      </c>
      <c r="N265" s="29">
        <v>1</v>
      </c>
      <c r="O265" s="29" t="s">
        <v>2945</v>
      </c>
      <c r="P265" s="35">
        <v>650000</v>
      </c>
      <c r="Q265" s="37">
        <v>650000</v>
      </c>
      <c r="R265" s="32">
        <v>6918</v>
      </c>
      <c r="S265" s="27" t="s">
        <v>3412</v>
      </c>
      <c r="T265" s="29"/>
    </row>
    <row r="266" spans="1:20" x14ac:dyDescent="0.3">
      <c r="A266" s="2"/>
      <c r="B266" s="1" t="s">
        <v>3417</v>
      </c>
      <c r="C266" s="29" t="s">
        <v>15</v>
      </c>
      <c r="D266" s="29">
        <v>0</v>
      </c>
      <c r="E266" s="30" t="s">
        <v>2943</v>
      </c>
      <c r="F266" s="36" t="s">
        <v>3418</v>
      </c>
      <c r="G266" s="29" t="s">
        <v>43</v>
      </c>
      <c r="H266" s="20" t="str">
        <f>VLOOKUP(R266,[1]Hoja1!$A$1:$B$522,2,FALSE)</f>
        <v>A-3-5-3-9</v>
      </c>
      <c r="I266" s="29">
        <v>1</v>
      </c>
      <c r="J266" s="29" t="s">
        <v>2945</v>
      </c>
      <c r="K266" s="35">
        <v>1266000</v>
      </c>
      <c r="L266" s="35">
        <v>1266000</v>
      </c>
      <c r="M266" s="27" t="s">
        <v>3419</v>
      </c>
      <c r="N266" s="29">
        <v>1</v>
      </c>
      <c r="O266" s="29" t="s">
        <v>2945</v>
      </c>
      <c r="P266" s="35">
        <v>1266000</v>
      </c>
      <c r="Q266" s="37">
        <v>1266000</v>
      </c>
      <c r="R266" s="32">
        <v>3018</v>
      </c>
      <c r="S266" s="27" t="s">
        <v>3419</v>
      </c>
      <c r="T266" s="29"/>
    </row>
    <row r="267" spans="1:20" x14ac:dyDescent="0.3">
      <c r="A267" s="2"/>
      <c r="B267" s="1" t="s">
        <v>3420</v>
      </c>
      <c r="C267" s="29" t="s">
        <v>15</v>
      </c>
      <c r="D267" s="29">
        <v>0</v>
      </c>
      <c r="E267" s="30" t="s">
        <v>2943</v>
      </c>
      <c r="F267" s="36" t="s">
        <v>3421</v>
      </c>
      <c r="G267" s="29" t="s">
        <v>43</v>
      </c>
      <c r="H267" s="20" t="str">
        <f>VLOOKUP(R267,[1]Hoja1!$A$1:$B$522,2,FALSE)</f>
        <v>A-2-0-4-21-5</v>
      </c>
      <c r="I267" s="29">
        <v>1</v>
      </c>
      <c r="J267" s="29" t="s">
        <v>2945</v>
      </c>
      <c r="K267" s="35">
        <v>21000000</v>
      </c>
      <c r="L267" s="35">
        <v>21000000</v>
      </c>
      <c r="M267" s="27" t="s">
        <v>3422</v>
      </c>
      <c r="N267" s="29">
        <v>1</v>
      </c>
      <c r="O267" s="29" t="s">
        <v>2945</v>
      </c>
      <c r="P267" s="35">
        <v>21000000</v>
      </c>
      <c r="Q267" s="37">
        <v>21000000</v>
      </c>
      <c r="R267" s="32">
        <v>5818</v>
      </c>
      <c r="S267" s="27" t="s">
        <v>3422</v>
      </c>
      <c r="T267" s="29"/>
    </row>
    <row r="268" spans="1:20" x14ac:dyDescent="0.3">
      <c r="A268" s="2"/>
      <c r="B268" s="1" t="s">
        <v>3423</v>
      </c>
      <c r="C268" s="29" t="s">
        <v>15</v>
      </c>
      <c r="D268" s="29">
        <v>0</v>
      </c>
      <c r="E268" s="30" t="s">
        <v>2943</v>
      </c>
      <c r="F268" s="36" t="s">
        <v>3164</v>
      </c>
      <c r="G268" s="29" t="s">
        <v>43</v>
      </c>
      <c r="H268" s="20" t="str">
        <f>VLOOKUP(R268,[1]Hoja1!$A$1:$B$522,2,FALSE)</f>
        <v>A-2-0-4-5-13</v>
      </c>
      <c r="I268" s="29">
        <v>1</v>
      </c>
      <c r="J268" s="29" t="s">
        <v>2945</v>
      </c>
      <c r="K268" s="35">
        <v>37455042</v>
      </c>
      <c r="L268" s="35">
        <v>37455042</v>
      </c>
      <c r="M268" s="27" t="s">
        <v>3422</v>
      </c>
      <c r="N268" s="29">
        <v>1</v>
      </c>
      <c r="O268" s="29" t="s">
        <v>2945</v>
      </c>
      <c r="P268" s="35">
        <v>37455042</v>
      </c>
      <c r="Q268" s="37">
        <v>37455042</v>
      </c>
      <c r="R268" s="32">
        <v>16118</v>
      </c>
      <c r="S268" s="27" t="s">
        <v>3422</v>
      </c>
      <c r="T268" s="29"/>
    </row>
    <row r="269" spans="1:20" x14ac:dyDescent="0.3">
      <c r="A269" s="2"/>
      <c r="B269" s="1" t="s">
        <v>3424</v>
      </c>
      <c r="C269" s="29" t="s">
        <v>15</v>
      </c>
      <c r="D269" s="29">
        <v>0</v>
      </c>
      <c r="E269" s="30" t="s">
        <v>2943</v>
      </c>
      <c r="F269" s="36" t="s">
        <v>3264</v>
      </c>
      <c r="G269" s="29" t="s">
        <v>43</v>
      </c>
      <c r="H269" s="20" t="str">
        <f>VLOOKUP(R269,[1]Hoja1!$A$1:$B$522,2,FALSE)</f>
        <v>A-2-0-4-9-13</v>
      </c>
      <c r="I269" s="29">
        <v>1</v>
      </c>
      <c r="J269" s="29" t="s">
        <v>2945</v>
      </c>
      <c r="K269" s="35">
        <v>500000</v>
      </c>
      <c r="L269" s="35">
        <v>500000</v>
      </c>
      <c r="M269" s="27" t="s">
        <v>3422</v>
      </c>
      <c r="N269" s="29">
        <v>1</v>
      </c>
      <c r="O269" s="29" t="s">
        <v>2945</v>
      </c>
      <c r="P269" s="35">
        <v>500000</v>
      </c>
      <c r="Q269" s="37">
        <v>500000</v>
      </c>
      <c r="R269" s="32">
        <v>27118</v>
      </c>
      <c r="S269" s="27" t="s">
        <v>3422</v>
      </c>
      <c r="T269" s="29"/>
    </row>
    <row r="270" spans="1:20" x14ac:dyDescent="0.3">
      <c r="A270" s="2"/>
      <c r="B270" s="1" t="s">
        <v>3425</v>
      </c>
      <c r="C270" s="29" t="s">
        <v>15</v>
      </c>
      <c r="D270" s="29">
        <v>0</v>
      </c>
      <c r="E270" s="30" t="s">
        <v>2943</v>
      </c>
      <c r="F270" s="1" t="s">
        <v>3164</v>
      </c>
      <c r="G270" s="29" t="s">
        <v>43</v>
      </c>
      <c r="H270" s="20" t="str">
        <f>VLOOKUP(R270,[1]Hoja1!$A$1:$B$522,2,FALSE)</f>
        <v>A-02-02-02-008</v>
      </c>
      <c r="I270" s="29">
        <v>1</v>
      </c>
      <c r="J270" s="29" t="s">
        <v>2945</v>
      </c>
      <c r="K270" s="35">
        <v>5255628</v>
      </c>
      <c r="L270" s="35">
        <v>5255628</v>
      </c>
      <c r="M270" s="27" t="s">
        <v>3426</v>
      </c>
      <c r="N270" s="29">
        <v>1</v>
      </c>
      <c r="O270" s="29" t="s">
        <v>2945</v>
      </c>
      <c r="P270" s="35">
        <v>5255628</v>
      </c>
      <c r="Q270" s="37">
        <v>5255628</v>
      </c>
      <c r="R270" s="32">
        <v>5718</v>
      </c>
      <c r="S270" s="27" t="s">
        <v>3426</v>
      </c>
      <c r="T270" s="29"/>
    </row>
    <row r="271" spans="1:20" x14ac:dyDescent="0.3">
      <c r="A271" s="2"/>
      <c r="B271" s="1" t="s">
        <v>3427</v>
      </c>
      <c r="C271" s="29" t="s">
        <v>15</v>
      </c>
      <c r="D271" s="29">
        <v>0</v>
      </c>
      <c r="E271" s="30" t="s">
        <v>2943</v>
      </c>
      <c r="F271" s="36" t="s">
        <v>3416</v>
      </c>
      <c r="G271" s="29" t="s">
        <v>43</v>
      </c>
      <c r="H271" s="20" t="str">
        <f>VLOOKUP(R271,[1]Hoja1!$A$1:$B$522,2,FALSE)</f>
        <v>C-2202-0700-1</v>
      </c>
      <c r="I271" s="29">
        <v>1</v>
      </c>
      <c r="J271" s="29" t="s">
        <v>2945</v>
      </c>
      <c r="K271" s="35">
        <v>650000</v>
      </c>
      <c r="L271" s="35">
        <v>650000</v>
      </c>
      <c r="M271" s="27" t="s">
        <v>3426</v>
      </c>
      <c r="N271" s="29">
        <v>1</v>
      </c>
      <c r="O271" s="29" t="s">
        <v>2945</v>
      </c>
      <c r="P271" s="35">
        <v>650000</v>
      </c>
      <c r="Q271" s="37">
        <v>650000</v>
      </c>
      <c r="R271" s="32">
        <v>6918</v>
      </c>
      <c r="S271" s="27" t="s">
        <v>3426</v>
      </c>
      <c r="T271" s="29"/>
    </row>
    <row r="272" spans="1:20" x14ac:dyDescent="0.3">
      <c r="A272" s="2"/>
      <c r="B272" s="1" t="s">
        <v>3428</v>
      </c>
      <c r="C272" s="29" t="s">
        <v>15</v>
      </c>
      <c r="D272" s="29">
        <v>0</v>
      </c>
      <c r="E272" s="30" t="s">
        <v>2943</v>
      </c>
      <c r="F272" s="36" t="s">
        <v>3429</v>
      </c>
      <c r="G272" s="29" t="s">
        <v>43</v>
      </c>
      <c r="H272" s="20" t="str">
        <f>VLOOKUP(R272,[1]Hoja1!$A$1:$B$522,2,FALSE)</f>
        <v>A-2-0-4-7-4</v>
      </c>
      <c r="I272" s="29">
        <v>1</v>
      </c>
      <c r="J272" s="29" t="s">
        <v>2945</v>
      </c>
      <c r="K272" s="35">
        <v>417557</v>
      </c>
      <c r="L272" s="35">
        <v>417557</v>
      </c>
      <c r="M272" s="27" t="s">
        <v>3430</v>
      </c>
      <c r="N272" s="29">
        <v>1</v>
      </c>
      <c r="O272" s="29" t="s">
        <v>2945</v>
      </c>
      <c r="P272" s="35">
        <v>417557</v>
      </c>
      <c r="Q272" s="37">
        <v>417557</v>
      </c>
      <c r="R272" s="32">
        <v>33918</v>
      </c>
      <c r="S272" s="27" t="s">
        <v>3430</v>
      </c>
      <c r="T272" s="29"/>
    </row>
    <row r="273" spans="1:20" x14ac:dyDescent="0.3">
      <c r="A273" s="2"/>
      <c r="B273" s="1" t="s">
        <v>3431</v>
      </c>
      <c r="C273" s="29" t="s">
        <v>15</v>
      </c>
      <c r="D273" s="29">
        <v>0</v>
      </c>
      <c r="E273" s="30" t="s">
        <v>2943</v>
      </c>
      <c r="F273" s="1" t="s">
        <v>3218</v>
      </c>
      <c r="G273" s="29" t="s">
        <v>43</v>
      </c>
      <c r="H273" s="20" t="str">
        <f>VLOOKUP(R273,[1]Hoja1!$A$1:$B$522,2,FALSE)</f>
        <v>A-2-0-4-21-5</v>
      </c>
      <c r="I273" s="29">
        <v>20500</v>
      </c>
      <c r="J273" s="29" t="s">
        <v>2945</v>
      </c>
      <c r="K273" s="35">
        <v>50</v>
      </c>
      <c r="L273" s="35">
        <v>50</v>
      </c>
      <c r="M273" s="27" t="s">
        <v>3432</v>
      </c>
      <c r="N273" s="29">
        <v>20500</v>
      </c>
      <c r="O273" s="29" t="s">
        <v>2945</v>
      </c>
      <c r="P273" s="35">
        <v>50</v>
      </c>
      <c r="Q273" s="37">
        <v>50</v>
      </c>
      <c r="R273" s="32">
        <v>7518</v>
      </c>
      <c r="S273" s="27" t="s">
        <v>3432</v>
      </c>
      <c r="T273" s="29"/>
    </row>
    <row r="274" spans="1:20" x14ac:dyDescent="0.3">
      <c r="A274" s="2"/>
      <c r="B274" s="1" t="s">
        <v>3433</v>
      </c>
      <c r="C274" s="29" t="s">
        <v>15</v>
      </c>
      <c r="D274" s="29">
        <v>0</v>
      </c>
      <c r="E274" s="30" t="s">
        <v>2943</v>
      </c>
      <c r="F274" s="1" t="s">
        <v>3218</v>
      </c>
      <c r="G274" s="29" t="s">
        <v>43</v>
      </c>
      <c r="H274" s="20" t="str">
        <f>VLOOKUP(R274,[1]Hoja1!$A$1:$B$522,2,FALSE)</f>
        <v>A-2-0-4-21-5</v>
      </c>
      <c r="I274" s="29">
        <v>4000</v>
      </c>
      <c r="J274" s="29" t="s">
        <v>2945</v>
      </c>
      <c r="K274" s="35">
        <v>2</v>
      </c>
      <c r="L274" s="35">
        <v>2</v>
      </c>
      <c r="M274" s="27" t="s">
        <v>3432</v>
      </c>
      <c r="N274" s="29">
        <v>4000</v>
      </c>
      <c r="O274" s="29" t="s">
        <v>2945</v>
      </c>
      <c r="P274" s="35">
        <v>2</v>
      </c>
      <c r="Q274" s="37">
        <v>2</v>
      </c>
      <c r="R274" s="32">
        <v>7518</v>
      </c>
      <c r="S274" s="27" t="s">
        <v>3432</v>
      </c>
      <c r="T274" s="29"/>
    </row>
    <row r="275" spans="1:20" x14ac:dyDescent="0.3">
      <c r="A275" s="2"/>
      <c r="B275" s="1" t="s">
        <v>3434</v>
      </c>
      <c r="C275" s="29" t="s">
        <v>15</v>
      </c>
      <c r="D275" s="29">
        <v>0</v>
      </c>
      <c r="E275" s="30" t="s">
        <v>2943</v>
      </c>
      <c r="F275" s="1" t="s">
        <v>3218</v>
      </c>
      <c r="G275" s="29" t="s">
        <v>43</v>
      </c>
      <c r="H275" s="20" t="str">
        <f>VLOOKUP(R275,[1]Hoja1!$A$1:$B$522,2,FALSE)</f>
        <v>A-2-0-4-21-5</v>
      </c>
      <c r="I275" s="29">
        <v>5000</v>
      </c>
      <c r="J275" s="29" t="s">
        <v>2945</v>
      </c>
      <c r="K275" s="35">
        <v>7</v>
      </c>
      <c r="L275" s="35">
        <v>7</v>
      </c>
      <c r="M275" s="27" t="s">
        <v>3432</v>
      </c>
      <c r="N275" s="29">
        <v>5000</v>
      </c>
      <c r="O275" s="29" t="s">
        <v>2945</v>
      </c>
      <c r="P275" s="35">
        <v>7</v>
      </c>
      <c r="Q275" s="37">
        <v>7</v>
      </c>
      <c r="R275" s="32">
        <v>7518</v>
      </c>
      <c r="S275" s="27" t="s">
        <v>3432</v>
      </c>
      <c r="T275" s="29"/>
    </row>
    <row r="276" spans="1:20" x14ac:dyDescent="0.3">
      <c r="A276" s="2"/>
      <c r="B276" s="1" t="s">
        <v>3435</v>
      </c>
      <c r="C276" s="29" t="s">
        <v>15</v>
      </c>
      <c r="D276" s="29">
        <v>0</v>
      </c>
      <c r="E276" s="30" t="s">
        <v>2943</v>
      </c>
      <c r="F276" s="1" t="s">
        <v>3218</v>
      </c>
      <c r="G276" s="29" t="s">
        <v>43</v>
      </c>
      <c r="H276" s="20" t="str">
        <f>VLOOKUP(R276,[1]Hoja1!$A$1:$B$522,2,FALSE)</f>
        <v>A-2-0-4-21-5</v>
      </c>
      <c r="I276" s="29">
        <v>285</v>
      </c>
      <c r="J276" s="29" t="s">
        <v>2945</v>
      </c>
      <c r="K276" s="35">
        <v>100</v>
      </c>
      <c r="L276" s="35">
        <v>100</v>
      </c>
      <c r="M276" s="27" t="s">
        <v>3432</v>
      </c>
      <c r="N276" s="29">
        <v>285</v>
      </c>
      <c r="O276" s="29" t="s">
        <v>2945</v>
      </c>
      <c r="P276" s="35">
        <v>100</v>
      </c>
      <c r="Q276" s="37">
        <v>100</v>
      </c>
      <c r="R276" s="32">
        <v>7518</v>
      </c>
      <c r="S276" s="27" t="s">
        <v>3432</v>
      </c>
      <c r="T276" s="29"/>
    </row>
    <row r="277" spans="1:20" x14ac:dyDescent="0.3">
      <c r="A277" s="2"/>
      <c r="B277" s="1" t="s">
        <v>3436</v>
      </c>
      <c r="C277" s="29" t="s">
        <v>15</v>
      </c>
      <c r="D277" s="29">
        <v>0</v>
      </c>
      <c r="E277" s="30" t="s">
        <v>2943</v>
      </c>
      <c r="F277" s="1" t="s">
        <v>3437</v>
      </c>
      <c r="G277" s="29" t="s">
        <v>43</v>
      </c>
      <c r="H277" s="20" t="str">
        <f>VLOOKUP(R277,[1]Hoja1!$A$1:$B$522,2,FALSE)</f>
        <v>A-2-0-4-5-5</v>
      </c>
      <c r="I277" s="29">
        <v>1</v>
      </c>
      <c r="J277" s="29" t="s">
        <v>2945</v>
      </c>
      <c r="K277" s="35">
        <v>4201681</v>
      </c>
      <c r="L277" s="35">
        <v>4201681</v>
      </c>
      <c r="M277" s="27" t="s">
        <v>3438</v>
      </c>
      <c r="N277" s="29">
        <v>1</v>
      </c>
      <c r="O277" s="29" t="s">
        <v>2945</v>
      </c>
      <c r="P277" s="35">
        <v>4201681</v>
      </c>
      <c r="Q277" s="37">
        <v>4201681</v>
      </c>
      <c r="R277" s="32">
        <v>34518</v>
      </c>
      <c r="S277" s="27" t="s">
        <v>3438</v>
      </c>
      <c r="T277" s="29"/>
    </row>
    <row r="278" spans="1:20" x14ac:dyDescent="0.3">
      <c r="A278" s="2"/>
      <c r="B278" s="1" t="s">
        <v>3439</v>
      </c>
      <c r="C278" s="29" t="s">
        <v>15</v>
      </c>
      <c r="D278" s="29">
        <v>0</v>
      </c>
      <c r="E278" s="30" t="s">
        <v>2943</v>
      </c>
      <c r="F278" s="1" t="s">
        <v>3437</v>
      </c>
      <c r="G278" s="29" t="s">
        <v>43</v>
      </c>
      <c r="H278" s="20" t="str">
        <f>VLOOKUP(R278,[1]Hoja1!$A$1:$B$522,2,FALSE)</f>
        <v>A-2-0-4-5-5</v>
      </c>
      <c r="I278" s="29">
        <v>2</v>
      </c>
      <c r="J278" s="29" t="s">
        <v>2945</v>
      </c>
      <c r="K278" s="35">
        <v>1200000</v>
      </c>
      <c r="L278" s="35">
        <v>1200000</v>
      </c>
      <c r="M278" s="27" t="s">
        <v>3438</v>
      </c>
      <c r="N278" s="29">
        <v>2</v>
      </c>
      <c r="O278" s="29" t="s">
        <v>2945</v>
      </c>
      <c r="P278" s="35">
        <v>1200000</v>
      </c>
      <c r="Q278" s="37">
        <v>1200000</v>
      </c>
      <c r="R278" s="32">
        <v>34518</v>
      </c>
      <c r="S278" s="27" t="s">
        <v>3438</v>
      </c>
      <c r="T278" s="29"/>
    </row>
    <row r="279" spans="1:20" x14ac:dyDescent="0.3">
      <c r="A279" s="2"/>
      <c r="B279" s="1" t="s">
        <v>3440</v>
      </c>
      <c r="C279" s="29" t="s">
        <v>15</v>
      </c>
      <c r="D279" s="29">
        <v>0</v>
      </c>
      <c r="E279" s="30" t="s">
        <v>2943</v>
      </c>
      <c r="F279" s="1" t="s">
        <v>3437</v>
      </c>
      <c r="G279" s="29" t="s">
        <v>43</v>
      </c>
      <c r="H279" s="20" t="str">
        <f>VLOOKUP(R279,[1]Hoja1!$A$1:$B$522,2,FALSE)</f>
        <v>A-2-0-4-5-5</v>
      </c>
      <c r="I279" s="29">
        <v>1</v>
      </c>
      <c r="J279" s="29" t="s">
        <v>2945</v>
      </c>
      <c r="K279" s="35">
        <v>2000000</v>
      </c>
      <c r="L279" s="35">
        <v>2000000</v>
      </c>
      <c r="M279" s="27" t="s">
        <v>3438</v>
      </c>
      <c r="N279" s="29">
        <v>1</v>
      </c>
      <c r="O279" s="29" t="s">
        <v>2945</v>
      </c>
      <c r="P279" s="35">
        <v>2000000</v>
      </c>
      <c r="Q279" s="37">
        <v>2000000</v>
      </c>
      <c r="R279" s="32">
        <v>34518</v>
      </c>
      <c r="S279" s="27" t="s">
        <v>3438</v>
      </c>
      <c r="T279" s="29"/>
    </row>
    <row r="280" spans="1:20" x14ac:dyDescent="0.3">
      <c r="A280" s="2"/>
      <c r="B280" s="1" t="s">
        <v>3441</v>
      </c>
      <c r="C280" s="29" t="s">
        <v>15</v>
      </c>
      <c r="D280" s="29">
        <v>0</v>
      </c>
      <c r="E280" s="30" t="s">
        <v>2943</v>
      </c>
      <c r="F280" s="1" t="s">
        <v>3437</v>
      </c>
      <c r="G280" s="29" t="s">
        <v>43</v>
      </c>
      <c r="H280" s="20" t="str">
        <f>VLOOKUP(R280,[1]Hoja1!$A$1:$B$522,2,FALSE)</f>
        <v>A-2-0-4-5-5</v>
      </c>
      <c r="I280" s="29">
        <v>5</v>
      </c>
      <c r="J280" s="29" t="s">
        <v>2945</v>
      </c>
      <c r="K280" s="35">
        <v>378151</v>
      </c>
      <c r="L280" s="35">
        <v>378151</v>
      </c>
      <c r="M280" s="27" t="s">
        <v>3438</v>
      </c>
      <c r="N280" s="29">
        <v>5</v>
      </c>
      <c r="O280" s="29" t="s">
        <v>2945</v>
      </c>
      <c r="P280" s="35">
        <v>378151</v>
      </c>
      <c r="Q280" s="37">
        <v>378151</v>
      </c>
      <c r="R280" s="32">
        <v>34518</v>
      </c>
      <c r="S280" s="27" t="s">
        <v>3438</v>
      </c>
      <c r="T280" s="29"/>
    </row>
    <row r="281" spans="1:20" x14ac:dyDescent="0.3">
      <c r="A281" s="2"/>
      <c r="B281" s="1" t="s">
        <v>3442</v>
      </c>
      <c r="C281" s="29" t="s">
        <v>15</v>
      </c>
      <c r="D281" s="29">
        <v>0</v>
      </c>
      <c r="E281" s="30" t="s">
        <v>2943</v>
      </c>
      <c r="F281" s="1" t="s">
        <v>3437</v>
      </c>
      <c r="G281" s="29" t="s">
        <v>43</v>
      </c>
      <c r="H281" s="20" t="str">
        <f>VLOOKUP(R281,[1]Hoja1!$A$1:$B$522,2,FALSE)</f>
        <v>A-2-0-4-5-5</v>
      </c>
      <c r="I281" s="29">
        <v>115</v>
      </c>
      <c r="J281" s="29" t="s">
        <v>2945</v>
      </c>
      <c r="K281" s="35">
        <v>20000</v>
      </c>
      <c r="L281" s="35">
        <v>20000</v>
      </c>
      <c r="M281" s="27" t="s">
        <v>3438</v>
      </c>
      <c r="N281" s="29">
        <v>115</v>
      </c>
      <c r="O281" s="29" t="s">
        <v>2945</v>
      </c>
      <c r="P281" s="35">
        <v>20000</v>
      </c>
      <c r="Q281" s="37">
        <v>20000</v>
      </c>
      <c r="R281" s="32">
        <v>34518</v>
      </c>
      <c r="S281" s="27" t="s">
        <v>3438</v>
      </c>
      <c r="T281" s="29"/>
    </row>
    <row r="282" spans="1:20" x14ac:dyDescent="0.3">
      <c r="A282" s="2"/>
      <c r="B282" s="1" t="s">
        <v>3443</v>
      </c>
      <c r="C282" s="29" t="s">
        <v>15</v>
      </c>
      <c r="D282" s="29">
        <v>0</v>
      </c>
      <c r="E282" s="30" t="s">
        <v>2943</v>
      </c>
      <c r="F282" s="1" t="s">
        <v>3444</v>
      </c>
      <c r="G282" s="29" t="s">
        <v>43</v>
      </c>
      <c r="H282" s="20" t="str">
        <f>VLOOKUP(R282,[1]Hoja1!$A$1:$B$522,2,FALSE)</f>
        <v>A-2-0-4-5-5</v>
      </c>
      <c r="I282" s="29">
        <v>1</v>
      </c>
      <c r="J282" s="29" t="s">
        <v>2945</v>
      </c>
      <c r="K282" s="35">
        <v>7352941</v>
      </c>
      <c r="L282" s="35">
        <v>7352941</v>
      </c>
      <c r="M282" s="27" t="s">
        <v>3438</v>
      </c>
      <c r="N282" s="29">
        <v>1</v>
      </c>
      <c r="O282" s="29" t="s">
        <v>2945</v>
      </c>
      <c r="P282" s="35">
        <v>7352941</v>
      </c>
      <c r="Q282" s="37">
        <v>7352941</v>
      </c>
      <c r="R282" s="32">
        <v>34118</v>
      </c>
      <c r="S282" s="27" t="s">
        <v>3438</v>
      </c>
      <c r="T282" s="29"/>
    </row>
    <row r="283" spans="1:20" x14ac:dyDescent="0.3">
      <c r="A283" s="2"/>
      <c r="B283" s="1" t="s">
        <v>3445</v>
      </c>
      <c r="C283" s="29" t="s">
        <v>15</v>
      </c>
      <c r="D283" s="29">
        <v>0</v>
      </c>
      <c r="E283" s="30" t="s">
        <v>2943</v>
      </c>
      <c r="F283" s="60" t="s">
        <v>3446</v>
      </c>
      <c r="G283" s="29" t="s">
        <v>43</v>
      </c>
      <c r="H283" s="20" t="str">
        <f>VLOOKUP(R283,[1]Hoja1!$A$1:$B$522,2,FALSE)</f>
        <v>A-2-0-4-1-6</v>
      </c>
      <c r="I283" s="59">
        <v>35</v>
      </c>
      <c r="J283" s="29" t="s">
        <v>2945</v>
      </c>
      <c r="K283" s="35">
        <v>142857</v>
      </c>
      <c r="L283" s="35">
        <v>142857</v>
      </c>
      <c r="M283" s="27" t="s">
        <v>3447</v>
      </c>
      <c r="N283" s="59">
        <v>35</v>
      </c>
      <c r="O283" s="29" t="s">
        <v>2945</v>
      </c>
      <c r="P283" s="35">
        <v>142857</v>
      </c>
      <c r="Q283" s="37">
        <v>142857</v>
      </c>
      <c r="R283" s="32">
        <v>34218</v>
      </c>
      <c r="S283" s="27" t="s">
        <v>3447</v>
      </c>
      <c r="T283" s="29"/>
    </row>
    <row r="284" spans="1:20" x14ac:dyDescent="0.3">
      <c r="A284" s="2"/>
      <c r="B284" s="1" t="s">
        <v>3448</v>
      </c>
      <c r="C284" s="29" t="s">
        <v>15</v>
      </c>
      <c r="D284" s="29">
        <v>0</v>
      </c>
      <c r="E284" s="30" t="s">
        <v>2943</v>
      </c>
      <c r="F284" s="60" t="s">
        <v>3449</v>
      </c>
      <c r="G284" s="29" t="s">
        <v>43</v>
      </c>
      <c r="H284" s="20" t="str">
        <f>VLOOKUP(R284,[1]Hoja1!$A$1:$B$522,2,FALSE)</f>
        <v>A-2-0-4-1-6</v>
      </c>
      <c r="I284" s="59">
        <v>35</v>
      </c>
      <c r="J284" s="29" t="s">
        <v>2945</v>
      </c>
      <c r="K284" s="35">
        <v>50420</v>
      </c>
      <c r="L284" s="35">
        <v>50420</v>
      </c>
      <c r="M284" s="27" t="s">
        <v>3447</v>
      </c>
      <c r="N284" s="59">
        <v>35</v>
      </c>
      <c r="O284" s="29" t="s">
        <v>2945</v>
      </c>
      <c r="P284" s="35">
        <v>50420</v>
      </c>
      <c r="Q284" s="37">
        <v>50420</v>
      </c>
      <c r="R284" s="32">
        <v>34218</v>
      </c>
      <c r="S284" s="27" t="s">
        <v>3447</v>
      </c>
      <c r="T284" s="29"/>
    </row>
    <row r="285" spans="1:20" x14ac:dyDescent="0.3">
      <c r="A285" s="2"/>
      <c r="B285" s="1" t="s">
        <v>3450</v>
      </c>
      <c r="C285" s="29" t="s">
        <v>15</v>
      </c>
      <c r="D285" s="29">
        <v>0</v>
      </c>
      <c r="E285" s="30" t="s">
        <v>2943</v>
      </c>
      <c r="F285" s="60" t="s">
        <v>3451</v>
      </c>
      <c r="G285" s="29" t="s">
        <v>43</v>
      </c>
      <c r="H285" s="20" t="str">
        <f>VLOOKUP(R285,[1]Hoja1!$A$1:$B$522,2,FALSE)</f>
        <v>A-2-0-4-1-6</v>
      </c>
      <c r="I285" s="59">
        <v>34</v>
      </c>
      <c r="J285" s="29" t="s">
        <v>2945</v>
      </c>
      <c r="K285" s="35">
        <v>54622</v>
      </c>
      <c r="L285" s="35">
        <v>54622</v>
      </c>
      <c r="M285" s="27" t="s">
        <v>3447</v>
      </c>
      <c r="N285" s="59">
        <v>34</v>
      </c>
      <c r="O285" s="29" t="s">
        <v>2945</v>
      </c>
      <c r="P285" s="35">
        <v>54622</v>
      </c>
      <c r="Q285" s="37">
        <v>54622</v>
      </c>
      <c r="R285" s="32">
        <v>34218</v>
      </c>
      <c r="S285" s="27" t="s">
        <v>3447</v>
      </c>
      <c r="T285" s="29"/>
    </row>
    <row r="286" spans="1:20" x14ac:dyDescent="0.3">
      <c r="A286" s="2"/>
      <c r="B286" s="1" t="s">
        <v>3452</v>
      </c>
      <c r="C286" s="29" t="s">
        <v>15</v>
      </c>
      <c r="D286" s="29">
        <v>0</v>
      </c>
      <c r="E286" s="30" t="s">
        <v>2943</v>
      </c>
      <c r="F286" s="60" t="s">
        <v>3453</v>
      </c>
      <c r="G286" s="29" t="s">
        <v>43</v>
      </c>
      <c r="H286" s="20" t="str">
        <f>VLOOKUP(R286,[1]Hoja1!$A$1:$B$522,2,FALSE)</f>
        <v>A-2-0-4-1-6</v>
      </c>
      <c r="I286" s="59">
        <v>34</v>
      </c>
      <c r="J286" s="29" t="s">
        <v>2945</v>
      </c>
      <c r="K286" s="35">
        <v>54622</v>
      </c>
      <c r="L286" s="35">
        <v>54622</v>
      </c>
      <c r="M286" s="27" t="s">
        <v>3447</v>
      </c>
      <c r="N286" s="59">
        <v>34</v>
      </c>
      <c r="O286" s="29" t="s">
        <v>2945</v>
      </c>
      <c r="P286" s="35">
        <v>54622</v>
      </c>
      <c r="Q286" s="37">
        <v>54622</v>
      </c>
      <c r="R286" s="32">
        <v>34218</v>
      </c>
      <c r="S286" s="27" t="s">
        <v>3447</v>
      </c>
      <c r="T286" s="29"/>
    </row>
    <row r="287" spans="1:20" x14ac:dyDescent="0.3">
      <c r="A287" s="2"/>
      <c r="B287" s="1" t="s">
        <v>3454</v>
      </c>
      <c r="C287" s="29" t="s">
        <v>15</v>
      </c>
      <c r="D287" s="29">
        <v>0</v>
      </c>
      <c r="E287" s="30" t="s">
        <v>2943</v>
      </c>
      <c r="F287" s="60" t="s">
        <v>3455</v>
      </c>
      <c r="G287" s="29" t="s">
        <v>43</v>
      </c>
      <c r="H287" s="20" t="str">
        <f>VLOOKUP(R287,[1]Hoja1!$A$1:$B$522,2,FALSE)</f>
        <v>A-2-0-4-1-6</v>
      </c>
      <c r="I287" s="59">
        <v>34</v>
      </c>
      <c r="J287" s="29" t="s">
        <v>2945</v>
      </c>
      <c r="K287" s="35">
        <v>54622</v>
      </c>
      <c r="L287" s="35">
        <v>54622</v>
      </c>
      <c r="M287" s="27" t="s">
        <v>3447</v>
      </c>
      <c r="N287" s="59">
        <v>34</v>
      </c>
      <c r="O287" s="29" t="s">
        <v>2945</v>
      </c>
      <c r="P287" s="35">
        <v>54622</v>
      </c>
      <c r="Q287" s="37">
        <v>54622</v>
      </c>
      <c r="R287" s="32">
        <v>34218</v>
      </c>
      <c r="S287" s="27" t="s">
        <v>3447</v>
      </c>
      <c r="T287" s="29"/>
    </row>
    <row r="288" spans="1:20" x14ac:dyDescent="0.3">
      <c r="A288" s="2"/>
      <c r="B288" s="1" t="s">
        <v>3456</v>
      </c>
      <c r="C288" s="29" t="s">
        <v>15</v>
      </c>
      <c r="D288" s="29">
        <v>0</v>
      </c>
      <c r="E288" s="30" t="s">
        <v>2943</v>
      </c>
      <c r="F288" s="60" t="s">
        <v>3457</v>
      </c>
      <c r="G288" s="29" t="s">
        <v>43</v>
      </c>
      <c r="H288" s="20" t="str">
        <f>VLOOKUP(R288,[1]Hoja1!$A$1:$B$522,2,FALSE)</f>
        <v>A-2-0-4-1-6</v>
      </c>
      <c r="I288" s="59">
        <v>1</v>
      </c>
      <c r="J288" s="29" t="s">
        <v>2945</v>
      </c>
      <c r="K288" s="35">
        <v>79832</v>
      </c>
      <c r="L288" s="35">
        <v>79832</v>
      </c>
      <c r="M288" s="27" t="s">
        <v>3447</v>
      </c>
      <c r="N288" s="59">
        <v>1</v>
      </c>
      <c r="O288" s="29" t="s">
        <v>2945</v>
      </c>
      <c r="P288" s="35">
        <v>79832</v>
      </c>
      <c r="Q288" s="37">
        <v>79832</v>
      </c>
      <c r="R288" s="32">
        <v>34218</v>
      </c>
      <c r="S288" s="27" t="s">
        <v>3447</v>
      </c>
      <c r="T288" s="29"/>
    </row>
    <row r="289" spans="1:20" x14ac:dyDescent="0.3">
      <c r="A289" s="2"/>
      <c r="B289" s="1" t="s">
        <v>3458</v>
      </c>
      <c r="C289" s="29" t="s">
        <v>15</v>
      </c>
      <c r="D289" s="29">
        <v>0</v>
      </c>
      <c r="E289" s="30" t="s">
        <v>2943</v>
      </c>
      <c r="F289" s="60" t="s">
        <v>3459</v>
      </c>
      <c r="G289" s="29" t="s">
        <v>43</v>
      </c>
      <c r="H289" s="20" t="str">
        <f>VLOOKUP(R289,[1]Hoja1!$A$1:$B$522,2,FALSE)</f>
        <v>A-2-0-4-1-6</v>
      </c>
      <c r="I289" s="59">
        <v>1</v>
      </c>
      <c r="J289" s="29" t="s">
        <v>2945</v>
      </c>
      <c r="K289" s="35">
        <v>79832</v>
      </c>
      <c r="L289" s="35">
        <v>79832</v>
      </c>
      <c r="M289" s="27" t="s">
        <v>3447</v>
      </c>
      <c r="N289" s="59">
        <v>1</v>
      </c>
      <c r="O289" s="29" t="s">
        <v>2945</v>
      </c>
      <c r="P289" s="35">
        <v>79832</v>
      </c>
      <c r="Q289" s="37">
        <v>79832</v>
      </c>
      <c r="R289" s="32">
        <v>34218</v>
      </c>
      <c r="S289" s="27" t="s">
        <v>3447</v>
      </c>
      <c r="T289" s="29"/>
    </row>
    <row r="290" spans="1:20" x14ac:dyDescent="0.3">
      <c r="A290" s="2"/>
      <c r="B290" s="1" t="s">
        <v>3460</v>
      </c>
      <c r="C290" s="29" t="s">
        <v>15</v>
      </c>
      <c r="D290" s="29">
        <v>0</v>
      </c>
      <c r="E290" s="30" t="s">
        <v>2943</v>
      </c>
      <c r="F290" s="60" t="s">
        <v>3461</v>
      </c>
      <c r="G290" s="29" t="s">
        <v>43</v>
      </c>
      <c r="H290" s="20" t="str">
        <f>VLOOKUP(R290,[1]Hoja1!$A$1:$B$522,2,FALSE)</f>
        <v>A-2-0-4-1-6</v>
      </c>
      <c r="I290" s="59">
        <v>1</v>
      </c>
      <c r="J290" s="29" t="s">
        <v>2945</v>
      </c>
      <c r="K290" s="35">
        <v>79832</v>
      </c>
      <c r="L290" s="35">
        <v>79832</v>
      </c>
      <c r="M290" s="27" t="s">
        <v>3447</v>
      </c>
      <c r="N290" s="59">
        <v>1</v>
      </c>
      <c r="O290" s="29" t="s">
        <v>2945</v>
      </c>
      <c r="P290" s="35">
        <v>79832</v>
      </c>
      <c r="Q290" s="37">
        <v>79832</v>
      </c>
      <c r="R290" s="32">
        <v>34218</v>
      </c>
      <c r="S290" s="27" t="s">
        <v>3447</v>
      </c>
      <c r="T290" s="29"/>
    </row>
    <row r="291" spans="1:20" x14ac:dyDescent="0.3">
      <c r="A291" s="2"/>
      <c r="B291" s="1" t="s">
        <v>3462</v>
      </c>
      <c r="C291" s="29" t="s">
        <v>15</v>
      </c>
      <c r="D291" s="29">
        <v>0</v>
      </c>
      <c r="E291" s="30" t="s">
        <v>2943</v>
      </c>
      <c r="F291" s="60" t="s">
        <v>3463</v>
      </c>
      <c r="G291" s="29" t="s">
        <v>43</v>
      </c>
      <c r="H291" s="20" t="str">
        <f>VLOOKUP(R291,[1]Hoja1!$A$1:$B$522,2,FALSE)</f>
        <v>A-2-0-4-1-6</v>
      </c>
      <c r="I291" s="59">
        <v>35</v>
      </c>
      <c r="J291" s="29" t="s">
        <v>2945</v>
      </c>
      <c r="K291" s="35">
        <v>29412</v>
      </c>
      <c r="L291" s="35">
        <v>29412</v>
      </c>
      <c r="M291" s="27" t="s">
        <v>3447</v>
      </c>
      <c r="N291" s="59">
        <v>35</v>
      </c>
      <c r="O291" s="29" t="s">
        <v>2945</v>
      </c>
      <c r="P291" s="35">
        <v>29412</v>
      </c>
      <c r="Q291" s="37">
        <v>29412</v>
      </c>
      <c r="R291" s="32">
        <v>34218</v>
      </c>
      <c r="S291" s="27" t="s">
        <v>3447</v>
      </c>
      <c r="T291" s="29"/>
    </row>
    <row r="292" spans="1:20" x14ac:dyDescent="0.3">
      <c r="A292" s="2"/>
      <c r="B292" s="1" t="s">
        <v>3464</v>
      </c>
      <c r="C292" s="29" t="s">
        <v>15</v>
      </c>
      <c r="D292" s="29">
        <v>0</v>
      </c>
      <c r="E292" s="30" t="s">
        <v>2943</v>
      </c>
      <c r="F292" s="60" t="s">
        <v>3465</v>
      </c>
      <c r="G292" s="29" t="s">
        <v>43</v>
      </c>
      <c r="H292" s="20" t="str">
        <f>VLOOKUP(R292,[1]Hoja1!$A$1:$B$522,2,FALSE)</f>
        <v>A-2-0-4-1-6</v>
      </c>
      <c r="I292" s="59">
        <v>35</v>
      </c>
      <c r="J292" s="29" t="s">
        <v>2945</v>
      </c>
      <c r="K292" s="35">
        <v>7563</v>
      </c>
      <c r="L292" s="35">
        <v>7563</v>
      </c>
      <c r="M292" s="27" t="s">
        <v>3447</v>
      </c>
      <c r="N292" s="59">
        <v>35</v>
      </c>
      <c r="O292" s="29" t="s">
        <v>2945</v>
      </c>
      <c r="P292" s="35">
        <v>7563</v>
      </c>
      <c r="Q292" s="37">
        <v>7563</v>
      </c>
      <c r="R292" s="32">
        <v>34218</v>
      </c>
      <c r="S292" s="27" t="s">
        <v>3447</v>
      </c>
      <c r="T292" s="29"/>
    </row>
    <row r="293" spans="1:20" x14ac:dyDescent="0.3">
      <c r="A293" s="2"/>
      <c r="B293" s="1" t="s">
        <v>3466</v>
      </c>
      <c r="C293" s="29" t="s">
        <v>15</v>
      </c>
      <c r="D293" s="29">
        <v>0</v>
      </c>
      <c r="E293" s="30" t="s">
        <v>2943</v>
      </c>
      <c r="F293" s="60" t="s">
        <v>3467</v>
      </c>
      <c r="G293" s="29" t="s">
        <v>43</v>
      </c>
      <c r="H293" s="20" t="str">
        <f>VLOOKUP(R293,[1]Hoja1!$A$1:$B$522,2,FALSE)</f>
        <v>A-2-0-4-1-6</v>
      </c>
      <c r="I293" s="59">
        <v>35</v>
      </c>
      <c r="J293" s="29" t="s">
        <v>2945</v>
      </c>
      <c r="K293" s="35">
        <v>33613</v>
      </c>
      <c r="L293" s="35">
        <v>33613</v>
      </c>
      <c r="M293" s="27" t="s">
        <v>3447</v>
      </c>
      <c r="N293" s="59">
        <v>35</v>
      </c>
      <c r="O293" s="29" t="s">
        <v>2945</v>
      </c>
      <c r="P293" s="35">
        <v>33613</v>
      </c>
      <c r="Q293" s="37">
        <v>33613</v>
      </c>
      <c r="R293" s="32">
        <v>34218</v>
      </c>
      <c r="S293" s="27" t="s">
        <v>3447</v>
      </c>
      <c r="T293" s="29"/>
    </row>
    <row r="294" spans="1:20" x14ac:dyDescent="0.3">
      <c r="A294" s="2"/>
      <c r="B294" s="1" t="s">
        <v>3468</v>
      </c>
      <c r="C294" s="29" t="s">
        <v>15</v>
      </c>
      <c r="D294" s="29">
        <v>0</v>
      </c>
      <c r="E294" s="30" t="s">
        <v>2943</v>
      </c>
      <c r="F294" s="58" t="s">
        <v>3469</v>
      </c>
      <c r="G294" s="29" t="s">
        <v>43</v>
      </c>
      <c r="H294" s="20" t="str">
        <f>VLOOKUP(R294,[1]Hoja1!$A$1:$B$522,2,FALSE)</f>
        <v>A-2-0-4-1-6</v>
      </c>
      <c r="I294" s="59">
        <v>35</v>
      </c>
      <c r="J294" s="29" t="s">
        <v>2945</v>
      </c>
      <c r="K294" s="35">
        <v>25210</v>
      </c>
      <c r="L294" s="35">
        <v>25210</v>
      </c>
      <c r="M294" s="27" t="s">
        <v>3447</v>
      </c>
      <c r="N294" s="59">
        <v>35</v>
      </c>
      <c r="O294" s="29" t="s">
        <v>2945</v>
      </c>
      <c r="P294" s="35">
        <v>25210</v>
      </c>
      <c r="Q294" s="37">
        <v>25210</v>
      </c>
      <c r="R294" s="32">
        <v>34218</v>
      </c>
      <c r="S294" s="27" t="s">
        <v>3447</v>
      </c>
      <c r="T294" s="29"/>
    </row>
    <row r="295" spans="1:20" x14ac:dyDescent="0.3">
      <c r="A295" s="2"/>
      <c r="B295" s="1" t="s">
        <v>3470</v>
      </c>
      <c r="C295" s="29" t="s">
        <v>15</v>
      </c>
      <c r="D295" s="29">
        <v>0</v>
      </c>
      <c r="E295" s="30" t="s">
        <v>2943</v>
      </c>
      <c r="F295" s="58" t="s">
        <v>3471</v>
      </c>
      <c r="G295" s="29" t="s">
        <v>43</v>
      </c>
      <c r="H295" s="20" t="str">
        <f>VLOOKUP(R295,[1]Hoja1!$A$1:$B$522,2,FALSE)</f>
        <v>A-2-0-4-1-6</v>
      </c>
      <c r="I295" s="59">
        <v>35</v>
      </c>
      <c r="J295" s="29" t="s">
        <v>2945</v>
      </c>
      <c r="K295" s="35">
        <v>6723</v>
      </c>
      <c r="L295" s="35">
        <v>6723</v>
      </c>
      <c r="M295" s="27" t="s">
        <v>3447</v>
      </c>
      <c r="N295" s="59">
        <v>35</v>
      </c>
      <c r="O295" s="29" t="s">
        <v>2945</v>
      </c>
      <c r="P295" s="35">
        <v>6723</v>
      </c>
      <c r="Q295" s="37">
        <v>6723</v>
      </c>
      <c r="R295" s="32">
        <v>34218</v>
      </c>
      <c r="S295" s="27" t="s">
        <v>3447</v>
      </c>
      <c r="T295" s="29"/>
    </row>
    <row r="296" spans="1:20" x14ac:dyDescent="0.3">
      <c r="A296" s="2"/>
      <c r="B296" s="1" t="s">
        <v>3472</v>
      </c>
      <c r="C296" s="29" t="s">
        <v>15</v>
      </c>
      <c r="D296" s="29">
        <v>0</v>
      </c>
      <c r="E296" s="30" t="s">
        <v>2943</v>
      </c>
      <c r="F296" s="58" t="s">
        <v>3473</v>
      </c>
      <c r="G296" s="29" t="s">
        <v>43</v>
      </c>
      <c r="H296" s="20" t="str">
        <f>VLOOKUP(R296,[1]Hoja1!$A$1:$B$522,2,FALSE)</f>
        <v>A-2-0-4-1-6</v>
      </c>
      <c r="I296" s="59">
        <v>35</v>
      </c>
      <c r="J296" s="29" t="s">
        <v>2945</v>
      </c>
      <c r="K296" s="35">
        <v>6723</v>
      </c>
      <c r="L296" s="35">
        <v>6723</v>
      </c>
      <c r="M296" s="27" t="s">
        <v>3447</v>
      </c>
      <c r="N296" s="59">
        <v>35</v>
      </c>
      <c r="O296" s="29" t="s">
        <v>2945</v>
      </c>
      <c r="P296" s="35">
        <v>6723</v>
      </c>
      <c r="Q296" s="37">
        <v>6723</v>
      </c>
      <c r="R296" s="32">
        <v>34218</v>
      </c>
      <c r="S296" s="27" t="s">
        <v>3447</v>
      </c>
      <c r="T296" s="29"/>
    </row>
    <row r="297" spans="1:20" x14ac:dyDescent="0.3">
      <c r="A297" s="2"/>
      <c r="B297" s="1" t="s">
        <v>3474</v>
      </c>
      <c r="C297" s="29" t="s">
        <v>15</v>
      </c>
      <c r="D297" s="29">
        <v>0</v>
      </c>
      <c r="E297" s="30" t="s">
        <v>2943</v>
      </c>
      <c r="F297" s="58" t="s">
        <v>3475</v>
      </c>
      <c r="G297" s="29" t="s">
        <v>43</v>
      </c>
      <c r="H297" s="20" t="str">
        <f>VLOOKUP(R297,[1]Hoja1!$A$1:$B$522,2,FALSE)</f>
        <v>A-2-0-4-1-6</v>
      </c>
      <c r="I297" s="59">
        <v>35</v>
      </c>
      <c r="J297" s="29" t="s">
        <v>2945</v>
      </c>
      <c r="K297" s="35">
        <v>21008</v>
      </c>
      <c r="L297" s="35">
        <v>21008</v>
      </c>
      <c r="M297" s="27" t="s">
        <v>3447</v>
      </c>
      <c r="N297" s="59">
        <v>35</v>
      </c>
      <c r="O297" s="29" t="s">
        <v>2945</v>
      </c>
      <c r="P297" s="35">
        <v>21008</v>
      </c>
      <c r="Q297" s="37">
        <v>21008</v>
      </c>
      <c r="R297" s="32">
        <v>34218</v>
      </c>
      <c r="S297" s="27" t="s">
        <v>3447</v>
      </c>
      <c r="T297" s="29"/>
    </row>
    <row r="298" spans="1:20" x14ac:dyDescent="0.3">
      <c r="A298" s="2"/>
      <c r="B298" s="1" t="s">
        <v>3476</v>
      </c>
      <c r="C298" s="29" t="s">
        <v>15</v>
      </c>
      <c r="D298" s="29">
        <v>0</v>
      </c>
      <c r="E298" s="30" t="s">
        <v>2943</v>
      </c>
      <c r="F298" s="58" t="s">
        <v>3477</v>
      </c>
      <c r="G298" s="29" t="s">
        <v>43</v>
      </c>
      <c r="H298" s="20" t="str">
        <f>VLOOKUP(R298,[1]Hoja1!$A$1:$B$522,2,FALSE)</f>
        <v>A-2-0-4-1-6</v>
      </c>
      <c r="I298" s="59">
        <v>35</v>
      </c>
      <c r="J298" s="29" t="s">
        <v>2945</v>
      </c>
      <c r="K298" s="35">
        <v>29412</v>
      </c>
      <c r="L298" s="35">
        <v>29412</v>
      </c>
      <c r="M298" s="27" t="s">
        <v>3447</v>
      </c>
      <c r="N298" s="59">
        <v>35</v>
      </c>
      <c r="O298" s="29" t="s">
        <v>2945</v>
      </c>
      <c r="P298" s="35">
        <v>29412</v>
      </c>
      <c r="Q298" s="37">
        <v>29412</v>
      </c>
      <c r="R298" s="32">
        <v>34218</v>
      </c>
      <c r="S298" s="27" t="s">
        <v>3447</v>
      </c>
      <c r="T298" s="29"/>
    </row>
    <row r="299" spans="1:20" x14ac:dyDescent="0.3">
      <c r="A299" s="2"/>
      <c r="B299" s="1" t="s">
        <v>3478</v>
      </c>
      <c r="C299" s="29" t="s">
        <v>15</v>
      </c>
      <c r="D299" s="29">
        <v>0</v>
      </c>
      <c r="E299" s="30" t="s">
        <v>2943</v>
      </c>
      <c r="F299" s="58" t="s">
        <v>3479</v>
      </c>
      <c r="G299" s="29" t="s">
        <v>43</v>
      </c>
      <c r="H299" s="20" t="str">
        <f>VLOOKUP(R299,[1]Hoja1!$A$1:$B$522,2,FALSE)</f>
        <v>A-2-0-4-1-6</v>
      </c>
      <c r="I299" s="59">
        <v>5</v>
      </c>
      <c r="J299" s="29" t="s">
        <v>2945</v>
      </c>
      <c r="K299" s="35">
        <v>890000</v>
      </c>
      <c r="L299" s="35">
        <v>890000</v>
      </c>
      <c r="M299" s="27" t="s">
        <v>3447</v>
      </c>
      <c r="N299" s="59">
        <v>5</v>
      </c>
      <c r="O299" s="29" t="s">
        <v>2945</v>
      </c>
      <c r="P299" s="35">
        <v>890000</v>
      </c>
      <c r="Q299" s="37">
        <v>890000</v>
      </c>
      <c r="R299" s="32">
        <v>34318</v>
      </c>
      <c r="S299" s="27" t="s">
        <v>3447</v>
      </c>
      <c r="T299" s="29"/>
    </row>
    <row r="300" spans="1:20" x14ac:dyDescent="0.3">
      <c r="A300" s="2"/>
      <c r="B300" s="1" t="s">
        <v>3480</v>
      </c>
      <c r="C300" s="29" t="s">
        <v>15</v>
      </c>
      <c r="D300" s="29">
        <v>0</v>
      </c>
      <c r="E300" s="30" t="s">
        <v>2943</v>
      </c>
      <c r="F300" s="58" t="s">
        <v>3481</v>
      </c>
      <c r="G300" s="29" t="s">
        <v>43</v>
      </c>
      <c r="H300" s="20" t="str">
        <f>VLOOKUP(R300,[1]Hoja1!$A$1:$B$522,2,FALSE)</f>
        <v>A-2-0-4-1-6</v>
      </c>
      <c r="I300" s="59">
        <v>9</v>
      </c>
      <c r="J300" s="29" t="s">
        <v>2945</v>
      </c>
      <c r="K300" s="35">
        <v>290000</v>
      </c>
      <c r="L300" s="35">
        <v>290000</v>
      </c>
      <c r="M300" s="27" t="s">
        <v>3447</v>
      </c>
      <c r="N300" s="59">
        <v>9</v>
      </c>
      <c r="O300" s="29" t="s">
        <v>2945</v>
      </c>
      <c r="P300" s="35">
        <v>290000</v>
      </c>
      <c r="Q300" s="37">
        <v>290000</v>
      </c>
      <c r="R300" s="32">
        <v>34318</v>
      </c>
      <c r="S300" s="27" t="s">
        <v>3447</v>
      </c>
      <c r="T300" s="29"/>
    </row>
    <row r="301" spans="1:20" x14ac:dyDescent="0.3">
      <c r="A301" s="2"/>
      <c r="B301" s="1" t="s">
        <v>3482</v>
      </c>
      <c r="C301" s="29" t="s">
        <v>15</v>
      </c>
      <c r="D301" s="29">
        <v>0</v>
      </c>
      <c r="E301" s="30" t="s">
        <v>2943</v>
      </c>
      <c r="F301" s="58" t="s">
        <v>3483</v>
      </c>
      <c r="G301" s="29" t="s">
        <v>43</v>
      </c>
      <c r="H301" s="20" t="str">
        <f>VLOOKUP(R301,[1]Hoja1!$A$1:$B$522,2,FALSE)</f>
        <v>A-2-0-4-1-6</v>
      </c>
      <c r="I301" s="59">
        <v>4</v>
      </c>
      <c r="J301" s="29" t="s">
        <v>2945</v>
      </c>
      <c r="K301" s="35">
        <v>170000</v>
      </c>
      <c r="L301" s="35">
        <v>170000</v>
      </c>
      <c r="M301" s="27" t="s">
        <v>3447</v>
      </c>
      <c r="N301" s="59">
        <v>4</v>
      </c>
      <c r="O301" s="29" t="s">
        <v>2945</v>
      </c>
      <c r="P301" s="35">
        <v>170000</v>
      </c>
      <c r="Q301" s="37">
        <v>170000</v>
      </c>
      <c r="R301" s="32">
        <v>34318</v>
      </c>
      <c r="S301" s="27" t="s">
        <v>3447</v>
      </c>
      <c r="T301" s="29"/>
    </row>
    <row r="302" spans="1:20" x14ac:dyDescent="0.3">
      <c r="A302" s="2"/>
      <c r="B302" s="1" t="s">
        <v>3484</v>
      </c>
      <c r="C302" s="29" t="s">
        <v>15</v>
      </c>
      <c r="D302" s="29">
        <v>0</v>
      </c>
      <c r="E302" s="30" t="s">
        <v>2943</v>
      </c>
      <c r="F302" s="58" t="s">
        <v>3003</v>
      </c>
      <c r="G302" s="29" t="s">
        <v>43</v>
      </c>
      <c r="H302" s="20" t="str">
        <f>VLOOKUP(R302,[1]Hoja1!$A$1:$B$522,2,FALSE)</f>
        <v>A-2-0-4-1-6</v>
      </c>
      <c r="I302" s="59">
        <v>6</v>
      </c>
      <c r="J302" s="29" t="s">
        <v>2945</v>
      </c>
      <c r="K302" s="35">
        <v>55000</v>
      </c>
      <c r="L302" s="35">
        <v>55000</v>
      </c>
      <c r="M302" s="27" t="s">
        <v>3447</v>
      </c>
      <c r="N302" s="59">
        <v>6</v>
      </c>
      <c r="O302" s="29" t="s">
        <v>2945</v>
      </c>
      <c r="P302" s="35">
        <v>55000</v>
      </c>
      <c r="Q302" s="37">
        <v>55000</v>
      </c>
      <c r="R302" s="32">
        <v>34318</v>
      </c>
      <c r="S302" s="27" t="s">
        <v>3447</v>
      </c>
      <c r="T302" s="29"/>
    </row>
    <row r="303" spans="1:20" x14ac:dyDescent="0.3">
      <c r="A303" s="2"/>
      <c r="B303" s="1" t="s">
        <v>3485</v>
      </c>
      <c r="C303" s="29" t="s">
        <v>15</v>
      </c>
      <c r="D303" s="29">
        <v>0</v>
      </c>
      <c r="E303" s="30" t="s">
        <v>2943</v>
      </c>
      <c r="F303" s="58" t="s">
        <v>3486</v>
      </c>
      <c r="G303" s="29" t="s">
        <v>43</v>
      </c>
      <c r="H303" s="20" t="str">
        <f>VLOOKUP(R303,[1]Hoja1!$A$1:$B$522,2,FALSE)</f>
        <v>A-2-0-4-1-6</v>
      </c>
      <c r="I303" s="59">
        <v>4</v>
      </c>
      <c r="J303" s="29" t="s">
        <v>2945</v>
      </c>
      <c r="K303" s="35">
        <v>150000</v>
      </c>
      <c r="L303" s="35">
        <v>150000</v>
      </c>
      <c r="M303" s="27" t="s">
        <v>3447</v>
      </c>
      <c r="N303" s="59">
        <v>4</v>
      </c>
      <c r="O303" s="29" t="s">
        <v>2945</v>
      </c>
      <c r="P303" s="35">
        <v>150000</v>
      </c>
      <c r="Q303" s="37">
        <v>150000</v>
      </c>
      <c r="R303" s="32">
        <v>34318</v>
      </c>
      <c r="S303" s="27" t="s">
        <v>3447</v>
      </c>
      <c r="T303" s="29"/>
    </row>
    <row r="304" spans="1:20" x14ac:dyDescent="0.3">
      <c r="A304" s="2"/>
      <c r="B304" s="1" t="s">
        <v>3487</v>
      </c>
      <c r="C304" s="29" t="s">
        <v>15</v>
      </c>
      <c r="D304" s="29">
        <v>0</v>
      </c>
      <c r="E304" s="30" t="s">
        <v>2943</v>
      </c>
      <c r="F304" s="28" t="s">
        <v>3488</v>
      </c>
      <c r="G304" s="29" t="s">
        <v>43</v>
      </c>
      <c r="H304" s="20" t="str">
        <f>VLOOKUP(R304,[1]Hoja1!$A$1:$B$522,2,FALSE)</f>
        <v>A-2-0-4-1-6</v>
      </c>
      <c r="I304" s="59">
        <v>3</v>
      </c>
      <c r="J304" s="29" t="s">
        <v>2945</v>
      </c>
      <c r="K304" s="35">
        <v>2000000</v>
      </c>
      <c r="L304" s="35">
        <v>2000000</v>
      </c>
      <c r="M304" s="27" t="s">
        <v>3447</v>
      </c>
      <c r="N304" s="59">
        <v>3</v>
      </c>
      <c r="O304" s="29" t="s">
        <v>2945</v>
      </c>
      <c r="P304" s="35">
        <v>2000000</v>
      </c>
      <c r="Q304" s="37">
        <v>2000000</v>
      </c>
      <c r="R304" s="32">
        <v>34318</v>
      </c>
      <c r="S304" s="27" t="s">
        <v>3447</v>
      </c>
      <c r="T304" s="29"/>
    </row>
    <row r="305" spans="1:20" x14ac:dyDescent="0.3">
      <c r="A305" s="2"/>
      <c r="B305" s="1" t="s">
        <v>3489</v>
      </c>
      <c r="C305" s="29" t="s">
        <v>15</v>
      </c>
      <c r="D305" s="29">
        <v>0</v>
      </c>
      <c r="E305" s="30" t="s">
        <v>2943</v>
      </c>
      <c r="F305" s="58" t="s">
        <v>3490</v>
      </c>
      <c r="G305" s="29" t="s">
        <v>43</v>
      </c>
      <c r="H305" s="20" t="str">
        <f>VLOOKUP(R305,[1]Hoja1!$A$1:$B$522,2,FALSE)</f>
        <v>A-2-0-4-1-6</v>
      </c>
      <c r="I305" s="59">
        <v>305</v>
      </c>
      <c r="J305" s="29" t="s">
        <v>2945</v>
      </c>
      <c r="K305" s="35">
        <v>1681</v>
      </c>
      <c r="L305" s="35">
        <v>1681</v>
      </c>
      <c r="M305" s="27" t="s">
        <v>3447</v>
      </c>
      <c r="N305" s="59">
        <v>305</v>
      </c>
      <c r="O305" s="29" t="s">
        <v>2945</v>
      </c>
      <c r="P305" s="35">
        <v>1681</v>
      </c>
      <c r="Q305" s="37">
        <v>1681</v>
      </c>
      <c r="R305" s="32">
        <v>34318</v>
      </c>
      <c r="S305" s="27" t="s">
        <v>3447</v>
      </c>
      <c r="T305" s="29"/>
    </row>
    <row r="306" spans="1:20" x14ac:dyDescent="0.3">
      <c r="A306" s="2"/>
      <c r="B306" s="1" t="s">
        <v>3491</v>
      </c>
      <c r="C306" s="29" t="s">
        <v>15</v>
      </c>
      <c r="D306" s="29">
        <v>0</v>
      </c>
      <c r="E306" s="30" t="s">
        <v>2943</v>
      </c>
      <c r="F306" s="28" t="s">
        <v>3492</v>
      </c>
      <c r="G306" s="29" t="s">
        <v>43</v>
      </c>
      <c r="H306" s="61" t="s">
        <v>3493</v>
      </c>
      <c r="I306" s="62">
        <v>115</v>
      </c>
      <c r="J306" s="29" t="s">
        <v>2945</v>
      </c>
      <c r="K306" s="35">
        <v>12500</v>
      </c>
      <c r="L306" s="35">
        <v>12500</v>
      </c>
      <c r="M306" s="27" t="s">
        <v>3447</v>
      </c>
      <c r="N306" s="62">
        <v>115</v>
      </c>
      <c r="O306" s="29" t="s">
        <v>2945</v>
      </c>
      <c r="P306" s="35">
        <v>12500</v>
      </c>
      <c r="Q306" s="37">
        <v>12500</v>
      </c>
      <c r="R306" s="32">
        <v>344118</v>
      </c>
      <c r="S306" s="27" t="s">
        <v>3447</v>
      </c>
      <c r="T306" s="29"/>
    </row>
    <row r="307" spans="1:20" x14ac:dyDescent="0.3">
      <c r="A307" s="2"/>
      <c r="B307" s="1" t="s">
        <v>3494</v>
      </c>
      <c r="C307" s="29" t="s">
        <v>15</v>
      </c>
      <c r="D307" s="29">
        <v>0</v>
      </c>
      <c r="E307" s="30" t="s">
        <v>2943</v>
      </c>
      <c r="F307" s="28" t="s">
        <v>3495</v>
      </c>
      <c r="G307" s="29" t="s">
        <v>43</v>
      </c>
      <c r="H307" s="61" t="s">
        <v>3493</v>
      </c>
      <c r="I307" s="62">
        <v>115</v>
      </c>
      <c r="J307" s="29" t="s">
        <v>2945</v>
      </c>
      <c r="K307" s="35">
        <v>16218</v>
      </c>
      <c r="L307" s="35">
        <v>16218</v>
      </c>
      <c r="M307" s="27" t="s">
        <v>3447</v>
      </c>
      <c r="N307" s="62">
        <v>115</v>
      </c>
      <c r="O307" s="29" t="s">
        <v>2945</v>
      </c>
      <c r="P307" s="35">
        <v>16218</v>
      </c>
      <c r="Q307" s="37">
        <v>16218</v>
      </c>
      <c r="R307" s="32">
        <v>344118</v>
      </c>
      <c r="S307" s="27" t="s">
        <v>3447</v>
      </c>
      <c r="T307" s="29"/>
    </row>
    <row r="308" spans="1:20" x14ac:dyDescent="0.3">
      <c r="A308" s="2"/>
      <c r="B308" s="1" t="s">
        <v>3496</v>
      </c>
      <c r="C308" s="29" t="s">
        <v>15</v>
      </c>
      <c r="D308" s="29">
        <v>0</v>
      </c>
      <c r="E308" s="30" t="s">
        <v>2943</v>
      </c>
      <c r="F308" s="28" t="s">
        <v>3497</v>
      </c>
      <c r="G308" s="29" t="s">
        <v>43</v>
      </c>
      <c r="H308" s="61" t="s">
        <v>3493</v>
      </c>
      <c r="I308" s="62">
        <v>3</v>
      </c>
      <c r="J308" s="29" t="s">
        <v>2945</v>
      </c>
      <c r="K308" s="35">
        <v>520000</v>
      </c>
      <c r="L308" s="35">
        <v>520000</v>
      </c>
      <c r="M308" s="27" t="s">
        <v>3447</v>
      </c>
      <c r="N308" s="62">
        <v>3</v>
      </c>
      <c r="O308" s="29" t="s">
        <v>2945</v>
      </c>
      <c r="P308" s="35">
        <v>520000</v>
      </c>
      <c r="Q308" s="37">
        <v>520000</v>
      </c>
      <c r="R308" s="32">
        <v>344118</v>
      </c>
      <c r="S308" s="27" t="s">
        <v>3447</v>
      </c>
      <c r="T308" s="29"/>
    </row>
    <row r="309" spans="1:20" x14ac:dyDescent="0.3">
      <c r="A309" s="2"/>
      <c r="B309" s="1" t="s">
        <v>3498</v>
      </c>
      <c r="C309" s="29" t="s">
        <v>15</v>
      </c>
      <c r="D309" s="29">
        <v>0</v>
      </c>
      <c r="E309" s="30" t="s">
        <v>2943</v>
      </c>
      <c r="F309" s="28" t="s">
        <v>3499</v>
      </c>
      <c r="G309" s="29" t="s">
        <v>43</v>
      </c>
      <c r="H309" s="61" t="s">
        <v>3493</v>
      </c>
      <c r="I309" s="62">
        <v>280</v>
      </c>
      <c r="J309" s="29" t="s">
        <v>2945</v>
      </c>
      <c r="K309" s="35">
        <v>21008</v>
      </c>
      <c r="L309" s="35">
        <v>21008</v>
      </c>
      <c r="M309" s="27" t="s">
        <v>3447</v>
      </c>
      <c r="N309" s="62">
        <v>280</v>
      </c>
      <c r="O309" s="29" t="s">
        <v>2945</v>
      </c>
      <c r="P309" s="35">
        <v>21008</v>
      </c>
      <c r="Q309" s="37">
        <v>21008</v>
      </c>
      <c r="R309" s="32">
        <v>344118</v>
      </c>
      <c r="S309" s="27" t="s">
        <v>3447</v>
      </c>
      <c r="T309" s="29"/>
    </row>
    <row r="310" spans="1:20" x14ac:dyDescent="0.3">
      <c r="A310" s="2"/>
      <c r="B310" s="1" t="s">
        <v>3500</v>
      </c>
      <c r="C310" s="29" t="s">
        <v>15</v>
      </c>
      <c r="D310" s="29">
        <v>0</v>
      </c>
      <c r="E310" s="30" t="s">
        <v>2943</v>
      </c>
      <c r="F310" s="1" t="s">
        <v>3501</v>
      </c>
      <c r="G310" s="29" t="s">
        <v>43</v>
      </c>
      <c r="H310" s="20" t="str">
        <f>VLOOKUP(R310,[1]Hoja1!$A$1:$B$522,2,FALSE)</f>
        <v>A-2-0-4-10-1</v>
      </c>
      <c r="I310" s="29">
        <v>1</v>
      </c>
      <c r="J310" s="29" t="s">
        <v>2945</v>
      </c>
      <c r="K310" s="26">
        <v>9600</v>
      </c>
      <c r="L310" s="26">
        <v>9600</v>
      </c>
      <c r="M310" s="27" t="s">
        <v>3502</v>
      </c>
      <c r="N310" s="29">
        <v>1</v>
      </c>
      <c r="O310" s="29" t="s">
        <v>2945</v>
      </c>
      <c r="P310" s="26">
        <v>9600</v>
      </c>
      <c r="Q310" s="25">
        <v>9600</v>
      </c>
      <c r="R310" s="32">
        <v>38218</v>
      </c>
      <c r="S310" s="27" t="s">
        <v>3502</v>
      </c>
      <c r="T310" s="29"/>
    </row>
    <row r="311" spans="1:20" x14ac:dyDescent="0.3">
      <c r="A311" s="2"/>
      <c r="B311" s="1" t="s">
        <v>3503</v>
      </c>
      <c r="C311" s="29" t="s">
        <v>15</v>
      </c>
      <c r="D311" s="29">
        <v>0</v>
      </c>
      <c r="E311" s="30" t="s">
        <v>2943</v>
      </c>
      <c r="F311" s="1" t="s">
        <v>3504</v>
      </c>
      <c r="G311" s="29" t="s">
        <v>43</v>
      </c>
      <c r="H311" s="20" t="str">
        <f>VLOOKUP(R311,[1]Hoja1!$A$1:$B$522,2,FALSE)</f>
        <v>A-2-0-4-21-5</v>
      </c>
      <c r="I311" s="29">
        <v>1</v>
      </c>
      <c r="J311" s="29" t="s">
        <v>2945</v>
      </c>
      <c r="K311" s="26">
        <v>23900000</v>
      </c>
      <c r="L311" s="26">
        <v>23900000</v>
      </c>
      <c r="M311" s="27" t="s">
        <v>3502</v>
      </c>
      <c r="N311" s="29">
        <v>1</v>
      </c>
      <c r="O311" s="29" t="s">
        <v>2945</v>
      </c>
      <c r="P311" s="26">
        <v>23900000</v>
      </c>
      <c r="Q311" s="25">
        <v>23900000</v>
      </c>
      <c r="R311" s="32">
        <v>32718</v>
      </c>
      <c r="S311" s="27" t="s">
        <v>3502</v>
      </c>
      <c r="T311" s="29"/>
    </row>
    <row r="312" spans="1:20" x14ac:dyDescent="0.3">
      <c r="A312" s="2"/>
      <c r="B312" s="1" t="s">
        <v>3505</v>
      </c>
      <c r="C312" s="29" t="s">
        <v>15</v>
      </c>
      <c r="D312" s="29">
        <v>0</v>
      </c>
      <c r="E312" s="30" t="s">
        <v>2943</v>
      </c>
      <c r="F312" s="1" t="s">
        <v>3506</v>
      </c>
      <c r="G312" s="29" t="s">
        <v>43</v>
      </c>
      <c r="H312" s="20" t="str">
        <f>VLOOKUP(R312,[1]Hoja1!$A$1:$B$522,2,FALSE)</f>
        <v>A-2-0-4-9-11</v>
      </c>
      <c r="I312" s="29">
        <v>1</v>
      </c>
      <c r="J312" s="29" t="s">
        <v>2945</v>
      </c>
      <c r="K312" s="26">
        <v>168453</v>
      </c>
      <c r="L312" s="26">
        <v>168453</v>
      </c>
      <c r="M312" s="27" t="s">
        <v>3507</v>
      </c>
      <c r="N312" s="29">
        <v>1</v>
      </c>
      <c r="O312" s="29" t="s">
        <v>2945</v>
      </c>
      <c r="P312" s="26">
        <v>168453</v>
      </c>
      <c r="Q312" s="25">
        <v>168453</v>
      </c>
      <c r="R312" s="32">
        <v>33618</v>
      </c>
      <c r="S312" s="27" t="s">
        <v>3507</v>
      </c>
      <c r="T312" s="29"/>
    </row>
    <row r="313" spans="1:20" x14ac:dyDescent="0.3">
      <c r="A313" s="2"/>
      <c r="B313" s="1" t="s">
        <v>3508</v>
      </c>
      <c r="C313" s="29" t="s">
        <v>15</v>
      </c>
      <c r="D313" s="29">
        <v>0</v>
      </c>
      <c r="E313" s="30" t="s">
        <v>2943</v>
      </c>
      <c r="F313" s="1" t="s">
        <v>3506</v>
      </c>
      <c r="G313" s="29" t="s">
        <v>43</v>
      </c>
      <c r="H313" s="20" t="str">
        <f>VLOOKUP(R313,[1]Hoja1!$A$1:$B$522,2,FALSE)</f>
        <v>A-2-0-4-9-11</v>
      </c>
      <c r="I313" s="29">
        <v>1</v>
      </c>
      <c r="J313" s="29" t="s">
        <v>2945</v>
      </c>
      <c r="K313" s="26">
        <v>195616</v>
      </c>
      <c r="L313" s="26">
        <v>195616</v>
      </c>
      <c r="M313" s="27" t="s">
        <v>3507</v>
      </c>
      <c r="N313" s="29">
        <v>1</v>
      </c>
      <c r="O313" s="29" t="s">
        <v>2945</v>
      </c>
      <c r="P313" s="26">
        <v>195616</v>
      </c>
      <c r="Q313" s="25">
        <v>195616</v>
      </c>
      <c r="R313" s="32">
        <v>33618</v>
      </c>
      <c r="S313" s="27" t="s">
        <v>3507</v>
      </c>
      <c r="T313" s="29"/>
    </row>
    <row r="314" spans="1:20" x14ac:dyDescent="0.3">
      <c r="A314" s="2"/>
      <c r="B314" s="1" t="s">
        <v>3509</v>
      </c>
      <c r="C314" s="29" t="s">
        <v>15</v>
      </c>
      <c r="D314" s="29">
        <v>0</v>
      </c>
      <c r="E314" s="30" t="s">
        <v>2943</v>
      </c>
      <c r="F314" s="1" t="s">
        <v>3506</v>
      </c>
      <c r="G314" s="29" t="s">
        <v>43</v>
      </c>
      <c r="H314" s="20" t="str">
        <f>VLOOKUP(R314,[1]Hoja1!$A$1:$B$522,2,FALSE)</f>
        <v>A-2-0-4-9-11</v>
      </c>
      <c r="I314" s="29">
        <v>1</v>
      </c>
      <c r="J314" s="29" t="s">
        <v>2945</v>
      </c>
      <c r="K314" s="26">
        <v>2668876</v>
      </c>
      <c r="L314" s="26">
        <v>2668876</v>
      </c>
      <c r="M314" s="27" t="s">
        <v>3510</v>
      </c>
      <c r="N314" s="29">
        <v>1</v>
      </c>
      <c r="O314" s="29" t="s">
        <v>2945</v>
      </c>
      <c r="P314" s="26">
        <v>2668876</v>
      </c>
      <c r="Q314" s="25">
        <v>2668876</v>
      </c>
      <c r="R314" s="32">
        <v>33618</v>
      </c>
      <c r="S314" s="27" t="s">
        <v>3510</v>
      </c>
      <c r="T314" s="29"/>
    </row>
    <row r="315" spans="1:20" x14ac:dyDescent="0.3">
      <c r="A315" s="2"/>
      <c r="B315" s="1" t="s">
        <v>3511</v>
      </c>
      <c r="C315" s="29" t="s">
        <v>15</v>
      </c>
      <c r="D315" s="29">
        <v>0</v>
      </c>
      <c r="E315" s="30" t="s">
        <v>2943</v>
      </c>
      <c r="F315" s="1" t="s">
        <v>3506</v>
      </c>
      <c r="G315" s="29" t="s">
        <v>43</v>
      </c>
      <c r="H315" s="20" t="str">
        <f>VLOOKUP(R315,[1]Hoja1!$A$1:$B$522,2,FALSE)</f>
        <v>A-2-0-4-9-11</v>
      </c>
      <c r="I315" s="29">
        <v>1</v>
      </c>
      <c r="J315" s="29" t="s">
        <v>2945</v>
      </c>
      <c r="K315" s="26">
        <v>103397</v>
      </c>
      <c r="L315" s="26">
        <v>103397</v>
      </c>
      <c r="M315" s="27" t="s">
        <v>3510</v>
      </c>
      <c r="N315" s="29">
        <v>1</v>
      </c>
      <c r="O315" s="29" t="s">
        <v>2945</v>
      </c>
      <c r="P315" s="26">
        <v>103397</v>
      </c>
      <c r="Q315" s="25">
        <v>103397</v>
      </c>
      <c r="R315" s="32">
        <v>33618</v>
      </c>
      <c r="S315" s="27" t="s">
        <v>3510</v>
      </c>
      <c r="T315" s="29"/>
    </row>
    <row r="316" spans="1:20" x14ac:dyDescent="0.3">
      <c r="A316" s="2"/>
      <c r="B316" s="1" t="s">
        <v>3512</v>
      </c>
      <c r="C316" s="29" t="s">
        <v>15</v>
      </c>
      <c r="D316" s="29">
        <v>0</v>
      </c>
      <c r="E316" s="30" t="s">
        <v>2943</v>
      </c>
      <c r="F316" s="36" t="s">
        <v>3513</v>
      </c>
      <c r="G316" s="29" t="s">
        <v>43</v>
      </c>
      <c r="H316" s="20" t="str">
        <f>VLOOKUP(R316,[1]Hoja1!$A$1:$B$522,2,FALSE)</f>
        <v>A-2-0-4-21-5</v>
      </c>
      <c r="I316" s="29">
        <v>1</v>
      </c>
      <c r="J316" s="29" t="s">
        <v>2945</v>
      </c>
      <c r="K316" s="35">
        <v>21700000</v>
      </c>
      <c r="L316" s="35">
        <v>21700000</v>
      </c>
      <c r="M316" s="27" t="s">
        <v>3510</v>
      </c>
      <c r="N316" s="29">
        <v>1</v>
      </c>
      <c r="O316" s="29" t="s">
        <v>2945</v>
      </c>
      <c r="P316" s="35">
        <v>21700000</v>
      </c>
      <c r="Q316" s="37">
        <v>21700000</v>
      </c>
      <c r="R316" s="32">
        <v>7618</v>
      </c>
      <c r="S316" s="27" t="s">
        <v>3510</v>
      </c>
      <c r="T316" s="29"/>
    </row>
    <row r="317" spans="1:20" x14ac:dyDescent="0.3">
      <c r="A317" s="2"/>
      <c r="B317" s="1" t="s">
        <v>3514</v>
      </c>
      <c r="C317" s="29" t="s">
        <v>15</v>
      </c>
      <c r="D317" s="29">
        <v>0</v>
      </c>
      <c r="E317" s="30" t="s">
        <v>2943</v>
      </c>
      <c r="F317" s="36" t="s">
        <v>3378</v>
      </c>
      <c r="G317" s="29" t="s">
        <v>43</v>
      </c>
      <c r="H317" s="20" t="str">
        <f>VLOOKUP(R317,[1]Hoja1!$A$1:$B$522,2,FALSE)</f>
        <v>A-1-0-2-16-1</v>
      </c>
      <c r="I317" s="29">
        <v>1</v>
      </c>
      <c r="J317" s="29" t="s">
        <v>2945</v>
      </c>
      <c r="K317" s="35">
        <v>1500000</v>
      </c>
      <c r="L317" s="35">
        <v>1500000</v>
      </c>
      <c r="M317" s="27" t="s">
        <v>3510</v>
      </c>
      <c r="N317" s="29">
        <v>1</v>
      </c>
      <c r="O317" s="29" t="s">
        <v>2945</v>
      </c>
      <c r="P317" s="35">
        <v>1500000</v>
      </c>
      <c r="Q317" s="37">
        <v>1500000</v>
      </c>
      <c r="R317" s="32">
        <v>618</v>
      </c>
      <c r="S317" s="27" t="s">
        <v>3510</v>
      </c>
      <c r="T317" s="29"/>
    </row>
    <row r="318" spans="1:20" x14ac:dyDescent="0.3">
      <c r="A318" s="2"/>
      <c r="B318" s="1" t="s">
        <v>3515</v>
      </c>
      <c r="C318" s="29" t="s">
        <v>15</v>
      </c>
      <c r="D318" s="29">
        <v>0</v>
      </c>
      <c r="E318" s="30" t="s">
        <v>2943</v>
      </c>
      <c r="F318" s="36" t="s">
        <v>3378</v>
      </c>
      <c r="G318" s="29" t="s">
        <v>43</v>
      </c>
      <c r="H318" s="20" t="str">
        <f>VLOOKUP(R318,[1]Hoja1!$A$1:$B$522,2,FALSE)</f>
        <v>A-1-0-2-16-1</v>
      </c>
      <c r="I318" s="29">
        <v>1</v>
      </c>
      <c r="J318" s="29" t="s">
        <v>2945</v>
      </c>
      <c r="K318" s="35">
        <v>1200000</v>
      </c>
      <c r="L318" s="35">
        <v>1200000</v>
      </c>
      <c r="M318" s="27" t="s">
        <v>3510</v>
      </c>
      <c r="N318" s="29">
        <v>1</v>
      </c>
      <c r="O318" s="29" t="s">
        <v>2945</v>
      </c>
      <c r="P318" s="35">
        <v>1200000</v>
      </c>
      <c r="Q318" s="37">
        <v>1200000</v>
      </c>
      <c r="R318" s="32">
        <v>518</v>
      </c>
      <c r="S318" s="27" t="s">
        <v>3510</v>
      </c>
      <c r="T318" s="29"/>
    </row>
    <row r="319" spans="1:20" x14ac:dyDescent="0.3">
      <c r="A319" s="2"/>
      <c r="B319" s="1" t="s">
        <v>3516</v>
      </c>
      <c r="C319" s="29" t="s">
        <v>15</v>
      </c>
      <c r="D319" s="29">
        <v>0</v>
      </c>
      <c r="E319" s="30" t="s">
        <v>2943</v>
      </c>
      <c r="F319" s="36" t="s">
        <v>3517</v>
      </c>
      <c r="G319" s="29" t="s">
        <v>43</v>
      </c>
      <c r="H319" s="20" t="str">
        <f>VLOOKUP(R319,[1]Hoja1!$A$1:$B$522,2,FALSE)</f>
        <v>A-2-0-4-5-1</v>
      </c>
      <c r="I319" s="29">
        <v>1</v>
      </c>
      <c r="J319" s="29" t="s">
        <v>2945</v>
      </c>
      <c r="K319" s="35">
        <v>1380000</v>
      </c>
      <c r="L319" s="35">
        <v>1380000</v>
      </c>
      <c r="M319" s="27" t="s">
        <v>3510</v>
      </c>
      <c r="N319" s="29">
        <v>1</v>
      </c>
      <c r="O319" s="29" t="s">
        <v>2945</v>
      </c>
      <c r="P319" s="35">
        <v>1380000</v>
      </c>
      <c r="Q319" s="37">
        <v>1380000</v>
      </c>
      <c r="R319" s="32">
        <v>118</v>
      </c>
      <c r="S319" s="27" t="s">
        <v>3510</v>
      </c>
      <c r="T319" s="29"/>
    </row>
    <row r="320" spans="1:20" x14ac:dyDescent="0.3">
      <c r="A320" s="2"/>
      <c r="B320" s="1" t="s">
        <v>3518</v>
      </c>
      <c r="C320" s="29" t="s">
        <v>15</v>
      </c>
      <c r="D320" s="29">
        <v>0</v>
      </c>
      <c r="E320" s="30" t="s">
        <v>2943</v>
      </c>
      <c r="F320" s="36" t="s">
        <v>3382</v>
      </c>
      <c r="G320" s="29" t="s">
        <v>43</v>
      </c>
      <c r="H320" s="20" t="str">
        <f>VLOOKUP(R320,[1]Hoja1!$A$1:$B$522,2,FALSE)</f>
        <v>A-1-0-2-16-1</v>
      </c>
      <c r="I320" s="29">
        <v>1</v>
      </c>
      <c r="J320" s="29" t="s">
        <v>2945</v>
      </c>
      <c r="K320" s="35">
        <v>1100000</v>
      </c>
      <c r="L320" s="35">
        <v>1100000</v>
      </c>
      <c r="M320" s="27" t="s">
        <v>3510</v>
      </c>
      <c r="N320" s="29">
        <v>1</v>
      </c>
      <c r="O320" s="29" t="s">
        <v>2945</v>
      </c>
      <c r="P320" s="35">
        <v>1100000</v>
      </c>
      <c r="Q320" s="37">
        <v>1100000</v>
      </c>
      <c r="R320" s="32">
        <v>418</v>
      </c>
      <c r="S320" s="27" t="s">
        <v>3510</v>
      </c>
      <c r="T320" s="29"/>
    </row>
    <row r="321" spans="1:20" x14ac:dyDescent="0.3">
      <c r="A321" s="2"/>
      <c r="B321" s="1" t="s">
        <v>3519</v>
      </c>
      <c r="C321" s="29" t="s">
        <v>15</v>
      </c>
      <c r="D321" s="29">
        <v>0</v>
      </c>
      <c r="E321" s="30" t="s">
        <v>2943</v>
      </c>
      <c r="F321" s="36" t="s">
        <v>3520</v>
      </c>
      <c r="G321" s="29" t="s">
        <v>43</v>
      </c>
      <c r="H321" s="20" t="str">
        <f>VLOOKUP(R321,[1]Hoja1!$A$1:$B$522,2,FALSE)</f>
        <v>A-1-0-2-16-1</v>
      </c>
      <c r="I321" s="29">
        <v>1</v>
      </c>
      <c r="J321" s="29" t="s">
        <v>2945</v>
      </c>
      <c r="K321" s="35">
        <v>1380000</v>
      </c>
      <c r="L321" s="35">
        <v>1380000</v>
      </c>
      <c r="M321" s="27" t="s">
        <v>3510</v>
      </c>
      <c r="N321" s="29">
        <v>1</v>
      </c>
      <c r="O321" s="29" t="s">
        <v>2945</v>
      </c>
      <c r="P321" s="35">
        <v>1380000</v>
      </c>
      <c r="Q321" s="37">
        <v>1380000</v>
      </c>
      <c r="R321" s="32">
        <v>218</v>
      </c>
      <c r="S321" s="27" t="s">
        <v>3510</v>
      </c>
      <c r="T321" s="29"/>
    </row>
    <row r="322" spans="1:20" x14ac:dyDescent="0.3">
      <c r="A322" s="2"/>
      <c r="B322" s="1" t="s">
        <v>3521</v>
      </c>
      <c r="C322" s="29" t="s">
        <v>15</v>
      </c>
      <c r="D322" s="29">
        <v>0</v>
      </c>
      <c r="E322" s="30" t="s">
        <v>2943</v>
      </c>
      <c r="F322" s="36" t="s">
        <v>3520</v>
      </c>
      <c r="G322" s="29" t="s">
        <v>43</v>
      </c>
      <c r="H322" s="20" t="str">
        <f>VLOOKUP(R322,[1]Hoja1!$A$1:$B$522,2,FALSE)</f>
        <v>A-2-0-4-5-1</v>
      </c>
      <c r="I322" s="29">
        <v>1</v>
      </c>
      <c r="J322" s="29" t="s">
        <v>2945</v>
      </c>
      <c r="K322" s="35">
        <v>1150000</v>
      </c>
      <c r="L322" s="35">
        <v>1150000</v>
      </c>
      <c r="M322" s="27" t="s">
        <v>3510</v>
      </c>
      <c r="N322" s="29">
        <v>1</v>
      </c>
      <c r="O322" s="29" t="s">
        <v>2945</v>
      </c>
      <c r="P322" s="35">
        <v>1150000</v>
      </c>
      <c r="Q322" s="37">
        <v>1150000</v>
      </c>
      <c r="R322" s="32">
        <v>318</v>
      </c>
      <c r="S322" s="27" t="s">
        <v>3510</v>
      </c>
      <c r="T322" s="29"/>
    </row>
    <row r="323" spans="1:20" x14ac:dyDescent="0.3">
      <c r="A323" s="2"/>
      <c r="B323" s="1" t="s">
        <v>3522</v>
      </c>
      <c r="C323" s="29" t="s">
        <v>15</v>
      </c>
      <c r="D323" s="29">
        <v>0</v>
      </c>
      <c r="E323" s="30" t="s">
        <v>2943</v>
      </c>
      <c r="F323" s="36" t="s">
        <v>3523</v>
      </c>
      <c r="G323" s="29" t="s">
        <v>43</v>
      </c>
      <c r="H323" s="20" t="str">
        <f>VLOOKUP(R323,[1]Hoja1!$A$1:$B$522,2,FALSE)</f>
        <v>A-3-5-3-9</v>
      </c>
      <c r="I323" s="29">
        <v>1</v>
      </c>
      <c r="J323" s="29" t="s">
        <v>2945</v>
      </c>
      <c r="K323" s="35">
        <v>1380000</v>
      </c>
      <c r="L323" s="35">
        <v>1380000</v>
      </c>
      <c r="M323" s="27" t="s">
        <v>3510</v>
      </c>
      <c r="N323" s="29">
        <v>1</v>
      </c>
      <c r="O323" s="29" t="s">
        <v>2945</v>
      </c>
      <c r="P323" s="35">
        <v>1380000</v>
      </c>
      <c r="Q323" s="37">
        <v>1380000</v>
      </c>
      <c r="R323" s="32">
        <v>3018</v>
      </c>
      <c r="S323" s="27" t="s">
        <v>3510</v>
      </c>
      <c r="T323" s="29"/>
    </row>
    <row r="324" spans="1:20" x14ac:dyDescent="0.3">
      <c r="A324" s="2"/>
      <c r="B324" s="1" t="s">
        <v>3524</v>
      </c>
      <c r="C324" s="29" t="s">
        <v>15</v>
      </c>
      <c r="D324" s="29">
        <v>0</v>
      </c>
      <c r="E324" s="30" t="s">
        <v>2943</v>
      </c>
      <c r="F324" s="36" t="s">
        <v>3517</v>
      </c>
      <c r="G324" s="29" t="s">
        <v>43</v>
      </c>
      <c r="H324" s="20" t="str">
        <f>VLOOKUP(R324,[1]Hoja1!$A$1:$B$522,2,FALSE)</f>
        <v>A-1-0-2-12</v>
      </c>
      <c r="I324" s="29">
        <v>1</v>
      </c>
      <c r="J324" s="29" t="s">
        <v>2945</v>
      </c>
      <c r="K324" s="35">
        <v>1500000</v>
      </c>
      <c r="L324" s="35">
        <v>1500000</v>
      </c>
      <c r="M324" s="27" t="s">
        <v>3510</v>
      </c>
      <c r="N324" s="29">
        <v>1</v>
      </c>
      <c r="O324" s="29" t="s">
        <v>2945</v>
      </c>
      <c r="P324" s="35">
        <v>1500000</v>
      </c>
      <c r="Q324" s="37">
        <v>1500000</v>
      </c>
      <c r="R324" s="32">
        <v>30418</v>
      </c>
      <c r="S324" s="27" t="s">
        <v>3510</v>
      </c>
      <c r="T324" s="29"/>
    </row>
    <row r="325" spans="1:20" x14ac:dyDescent="0.3">
      <c r="A325" s="2"/>
      <c r="B325" s="1" t="s">
        <v>3525</v>
      </c>
      <c r="C325" s="29" t="s">
        <v>15</v>
      </c>
      <c r="D325" s="29">
        <v>0</v>
      </c>
      <c r="E325" s="30" t="s">
        <v>2943</v>
      </c>
      <c r="F325" s="1" t="s">
        <v>3501</v>
      </c>
      <c r="G325" s="29" t="s">
        <v>43</v>
      </c>
      <c r="H325" s="20" t="str">
        <f>VLOOKUP(R325,[1]Hoja1!$A$1:$B$522,2,FALSE)</f>
        <v>C-2202-0700-1</v>
      </c>
      <c r="I325" s="29">
        <v>1</v>
      </c>
      <c r="J325" s="29" t="s">
        <v>2945</v>
      </c>
      <c r="K325" s="35">
        <v>650000</v>
      </c>
      <c r="L325" s="35">
        <v>650000</v>
      </c>
      <c r="M325" s="27" t="s">
        <v>3526</v>
      </c>
      <c r="N325" s="29">
        <v>1</v>
      </c>
      <c r="O325" s="29" t="s">
        <v>2945</v>
      </c>
      <c r="P325" s="35">
        <v>650000</v>
      </c>
      <c r="Q325" s="37">
        <v>650000</v>
      </c>
      <c r="R325" s="32">
        <v>6918</v>
      </c>
      <c r="S325" s="27" t="s">
        <v>3526</v>
      </c>
      <c r="T325" s="29"/>
    </row>
    <row r="326" spans="1:20" x14ac:dyDescent="0.3">
      <c r="A326" s="2"/>
      <c r="B326" s="1" t="s">
        <v>3527</v>
      </c>
      <c r="C326" s="29" t="s">
        <v>15</v>
      </c>
      <c r="D326" s="29">
        <v>0</v>
      </c>
      <c r="E326" s="30" t="s">
        <v>2943</v>
      </c>
      <c r="F326" s="36" t="s">
        <v>3382</v>
      </c>
      <c r="G326" s="29" t="s">
        <v>43</v>
      </c>
      <c r="H326" s="20" t="str">
        <f>VLOOKUP(R326,[1]Hoja1!$A$1:$B$522,2,FALSE)</f>
        <v>A-2-0-4-8-1</v>
      </c>
      <c r="I326" s="29">
        <v>1</v>
      </c>
      <c r="J326" s="29" t="s">
        <v>2945</v>
      </c>
      <c r="K326" s="35">
        <v>10000000</v>
      </c>
      <c r="L326" s="35">
        <v>10000000</v>
      </c>
      <c r="M326" s="27" t="s">
        <v>3526</v>
      </c>
      <c r="N326" s="29">
        <v>1</v>
      </c>
      <c r="O326" s="29" t="s">
        <v>2945</v>
      </c>
      <c r="P326" s="35">
        <v>10000000</v>
      </c>
      <c r="Q326" s="37">
        <v>10000000</v>
      </c>
      <c r="R326" s="32">
        <v>39218</v>
      </c>
      <c r="S326" s="27" t="s">
        <v>3526</v>
      </c>
      <c r="T326" s="29"/>
    </row>
    <row r="327" spans="1:20" x14ac:dyDescent="0.3">
      <c r="A327" s="2"/>
      <c r="B327" s="1" t="s">
        <v>3528</v>
      </c>
      <c r="C327" s="29" t="s">
        <v>15</v>
      </c>
      <c r="D327" s="29">
        <v>0</v>
      </c>
      <c r="E327" s="30" t="s">
        <v>2943</v>
      </c>
      <c r="F327" s="36" t="s">
        <v>3529</v>
      </c>
      <c r="G327" s="29" t="s">
        <v>43</v>
      </c>
      <c r="H327" s="20" t="str">
        <f>VLOOKUP(R327,[1]Hoja1!$A$1:$B$522,2,FALSE)</f>
        <v>A-02-02-02-008</v>
      </c>
      <c r="I327" s="29">
        <v>1</v>
      </c>
      <c r="J327" s="29" t="s">
        <v>2945</v>
      </c>
      <c r="K327" s="35">
        <v>5255628</v>
      </c>
      <c r="L327" s="35">
        <v>5225628</v>
      </c>
      <c r="M327" s="27" t="s">
        <v>3530</v>
      </c>
      <c r="N327" s="29">
        <v>1</v>
      </c>
      <c r="O327" s="29" t="s">
        <v>2945</v>
      </c>
      <c r="P327" s="35">
        <v>5255628</v>
      </c>
      <c r="Q327" s="37">
        <v>5225628</v>
      </c>
      <c r="R327" s="32">
        <v>5718</v>
      </c>
      <c r="S327" s="27" t="s">
        <v>3530</v>
      </c>
      <c r="T327" s="29"/>
    </row>
    <row r="328" spans="1:20" x14ac:dyDescent="0.3">
      <c r="A328" s="2"/>
      <c r="B328" s="1" t="s">
        <v>3531</v>
      </c>
      <c r="C328" s="29" t="s">
        <v>15</v>
      </c>
      <c r="D328" s="29">
        <v>0</v>
      </c>
      <c r="E328" s="30" t="s">
        <v>2943</v>
      </c>
      <c r="F328" s="36" t="s">
        <v>3382</v>
      </c>
      <c r="G328" s="29" t="s">
        <v>43</v>
      </c>
      <c r="H328" s="20" t="str">
        <f>VLOOKUP(R328,[1]Hoja1!$A$1:$B$522,2,FALSE)</f>
        <v>A-2-0-4-5-10</v>
      </c>
      <c r="I328" s="29">
        <v>2</v>
      </c>
      <c r="J328" s="29" t="s">
        <v>2945</v>
      </c>
      <c r="K328" s="35">
        <v>5301292</v>
      </c>
      <c r="L328" s="35">
        <v>10602584</v>
      </c>
      <c r="M328" s="27" t="s">
        <v>3530</v>
      </c>
      <c r="N328" s="29">
        <v>2</v>
      </c>
      <c r="O328" s="29" t="s">
        <v>2945</v>
      </c>
      <c r="P328" s="35">
        <v>5301292</v>
      </c>
      <c r="Q328" s="37">
        <v>10602584</v>
      </c>
      <c r="R328" s="32">
        <v>32618</v>
      </c>
      <c r="S328" s="27" t="s">
        <v>3530</v>
      </c>
      <c r="T328" s="29"/>
    </row>
    <row r="329" spans="1:20" x14ac:dyDescent="0.3">
      <c r="A329" s="2"/>
      <c r="B329" s="1" t="s">
        <v>3532</v>
      </c>
      <c r="C329" s="29" t="s">
        <v>15</v>
      </c>
      <c r="D329" s="29">
        <v>0</v>
      </c>
      <c r="E329" s="30" t="s">
        <v>2943</v>
      </c>
      <c r="F329" s="36" t="s">
        <v>3087</v>
      </c>
      <c r="G329" s="29" t="s">
        <v>43</v>
      </c>
      <c r="H329" s="20" t="str">
        <f>VLOOKUP(R329,[1]Hoja1!$A$1:$B$522,2,FALSE)</f>
        <v>A-2-0-4-5-13</v>
      </c>
      <c r="I329" s="29">
        <v>1</v>
      </c>
      <c r="J329" s="29" t="s">
        <v>2945</v>
      </c>
      <c r="K329" s="35">
        <v>1047000</v>
      </c>
      <c r="L329" s="35">
        <v>1047000</v>
      </c>
      <c r="M329" s="27" t="s">
        <v>3533</v>
      </c>
      <c r="N329" s="29">
        <v>1</v>
      </c>
      <c r="O329" s="29" t="s">
        <v>2945</v>
      </c>
      <c r="P329" s="35">
        <v>1047000</v>
      </c>
      <c r="Q329" s="37">
        <v>1047000</v>
      </c>
      <c r="R329" s="32">
        <v>36618</v>
      </c>
      <c r="S329" s="27" t="s">
        <v>3533</v>
      </c>
      <c r="T329" s="29"/>
    </row>
    <row r="330" spans="1:20" x14ac:dyDescent="0.3">
      <c r="A330" s="2"/>
      <c r="B330" s="1" t="s">
        <v>3534</v>
      </c>
      <c r="C330" s="29" t="s">
        <v>15</v>
      </c>
      <c r="D330" s="29">
        <v>0</v>
      </c>
      <c r="E330" s="30" t="s">
        <v>2943</v>
      </c>
      <c r="F330" s="36" t="s">
        <v>3382</v>
      </c>
      <c r="G330" s="29" t="s">
        <v>43</v>
      </c>
      <c r="H330" s="20" t="str">
        <f>VLOOKUP(R330,[1]Hoja1!$A$1:$B$522,2,FALSE)</f>
        <v>A-2-0-4-5-8</v>
      </c>
      <c r="I330" s="29">
        <v>1</v>
      </c>
      <c r="J330" s="29" t="s">
        <v>2945</v>
      </c>
      <c r="K330" s="35">
        <v>600000</v>
      </c>
      <c r="L330" s="35">
        <v>600000</v>
      </c>
      <c r="M330" s="27" t="s">
        <v>3533</v>
      </c>
      <c r="N330" s="29">
        <v>1</v>
      </c>
      <c r="O330" s="29" t="s">
        <v>2945</v>
      </c>
      <c r="P330" s="35">
        <v>600000</v>
      </c>
      <c r="Q330" s="37">
        <v>600000</v>
      </c>
      <c r="R330" s="32">
        <v>35718</v>
      </c>
      <c r="S330" s="27" t="s">
        <v>3533</v>
      </c>
      <c r="T330" s="29"/>
    </row>
    <row r="331" spans="1:20" x14ac:dyDescent="0.3">
      <c r="A331" s="2"/>
      <c r="B331" s="1" t="s">
        <v>3535</v>
      </c>
      <c r="C331" s="29" t="s">
        <v>15</v>
      </c>
      <c r="D331" s="29">
        <v>0</v>
      </c>
      <c r="E331" s="30" t="s">
        <v>2943</v>
      </c>
      <c r="F331" s="36" t="s">
        <v>3529</v>
      </c>
      <c r="G331" s="29" t="s">
        <v>43</v>
      </c>
      <c r="H331" s="20" t="str">
        <f>VLOOKUP(R331,[1]Hoja1!$A$1:$B$522,2,FALSE)</f>
        <v>A-02-02-02-008</v>
      </c>
      <c r="I331" s="29">
        <v>1</v>
      </c>
      <c r="J331" s="29" t="s">
        <v>2945</v>
      </c>
      <c r="K331" s="35">
        <v>5255628</v>
      </c>
      <c r="L331" s="35">
        <v>5255628</v>
      </c>
      <c r="M331" s="27" t="s">
        <v>3533</v>
      </c>
      <c r="N331" s="29">
        <v>1</v>
      </c>
      <c r="O331" s="29" t="s">
        <v>2945</v>
      </c>
      <c r="P331" s="35">
        <v>5255628</v>
      </c>
      <c r="Q331" s="37">
        <v>5255628</v>
      </c>
      <c r="R331" s="32">
        <v>5718</v>
      </c>
      <c r="S331" s="27" t="s">
        <v>3533</v>
      </c>
      <c r="T331" s="29"/>
    </row>
    <row r="332" spans="1:20" x14ac:dyDescent="0.3">
      <c r="A332" s="2"/>
      <c r="B332" s="1" t="s">
        <v>3536</v>
      </c>
      <c r="C332" s="29" t="s">
        <v>15</v>
      </c>
      <c r="D332" s="29">
        <v>0</v>
      </c>
      <c r="E332" s="30" t="s">
        <v>2943</v>
      </c>
      <c r="F332" s="44" t="s">
        <v>3537</v>
      </c>
      <c r="G332" s="29" t="s">
        <v>43</v>
      </c>
      <c r="H332" s="20" t="str">
        <f>VLOOKUP(R332,[1]Hoja1!$A$1:$B$522,2,FALSE)</f>
        <v>C-2202-0700-1</v>
      </c>
      <c r="I332" s="62">
        <v>100</v>
      </c>
      <c r="J332" s="29" t="s">
        <v>2945</v>
      </c>
      <c r="K332" s="35">
        <v>2900</v>
      </c>
      <c r="L332" s="35">
        <v>2900</v>
      </c>
      <c r="M332" s="27" t="s">
        <v>3538</v>
      </c>
      <c r="N332" s="62">
        <v>100</v>
      </c>
      <c r="O332" s="29" t="s">
        <v>2945</v>
      </c>
      <c r="P332" s="35">
        <v>2900</v>
      </c>
      <c r="Q332" s="37">
        <v>2900</v>
      </c>
      <c r="R332" s="32">
        <v>50218</v>
      </c>
      <c r="S332" s="27" t="s">
        <v>3538</v>
      </c>
      <c r="T332" s="29"/>
    </row>
    <row r="333" spans="1:20" x14ac:dyDescent="0.3">
      <c r="A333" s="2"/>
      <c r="B333" s="1" t="s">
        <v>3539</v>
      </c>
      <c r="C333" s="29" t="s">
        <v>15</v>
      </c>
      <c r="D333" s="29">
        <v>0</v>
      </c>
      <c r="E333" s="30" t="s">
        <v>2943</v>
      </c>
      <c r="F333" s="44" t="s">
        <v>3540</v>
      </c>
      <c r="G333" s="29" t="s">
        <v>43</v>
      </c>
      <c r="H333" s="20" t="str">
        <f>VLOOKUP(R333,[1]Hoja1!$A$1:$B$522,2,FALSE)</f>
        <v>C-2202-0700-1</v>
      </c>
      <c r="I333" s="62">
        <v>3</v>
      </c>
      <c r="J333" s="29" t="s">
        <v>2945</v>
      </c>
      <c r="K333" s="35">
        <v>60000</v>
      </c>
      <c r="L333" s="35">
        <v>60000</v>
      </c>
      <c r="M333" s="27" t="s">
        <v>3538</v>
      </c>
      <c r="N333" s="62">
        <v>3</v>
      </c>
      <c r="O333" s="29" t="s">
        <v>2945</v>
      </c>
      <c r="P333" s="35">
        <v>60000</v>
      </c>
      <c r="Q333" s="37">
        <v>60000</v>
      </c>
      <c r="R333" s="32">
        <v>50218</v>
      </c>
      <c r="S333" s="27" t="s">
        <v>3538</v>
      </c>
      <c r="T333" s="29"/>
    </row>
    <row r="334" spans="1:20" x14ac:dyDescent="0.3">
      <c r="A334" s="2"/>
      <c r="B334" s="1" t="s">
        <v>3541</v>
      </c>
      <c r="C334" s="29" t="s">
        <v>15</v>
      </c>
      <c r="D334" s="29">
        <v>0</v>
      </c>
      <c r="E334" s="30" t="s">
        <v>2943</v>
      </c>
      <c r="F334" s="44" t="s">
        <v>3542</v>
      </c>
      <c r="G334" s="29" t="s">
        <v>43</v>
      </c>
      <c r="H334" s="20" t="str">
        <f>VLOOKUP(R334,[1]Hoja1!$A$1:$B$522,2,FALSE)</f>
        <v>C-2202-0700-1</v>
      </c>
      <c r="I334" s="62">
        <v>1</v>
      </c>
      <c r="J334" s="29" t="s">
        <v>2945</v>
      </c>
      <c r="K334" s="35">
        <v>12900000</v>
      </c>
      <c r="L334" s="35">
        <v>12900000</v>
      </c>
      <c r="M334" s="27" t="s">
        <v>3538</v>
      </c>
      <c r="N334" s="62">
        <v>1</v>
      </c>
      <c r="O334" s="29" t="s">
        <v>2945</v>
      </c>
      <c r="P334" s="35">
        <v>12900000</v>
      </c>
      <c r="Q334" s="37">
        <v>12900000</v>
      </c>
      <c r="R334" s="32">
        <v>50218</v>
      </c>
      <c r="S334" s="27" t="s">
        <v>3538</v>
      </c>
      <c r="T334" s="29"/>
    </row>
    <row r="335" spans="1:20" x14ac:dyDescent="0.3">
      <c r="A335" s="2"/>
      <c r="B335" s="1" t="s">
        <v>3543</v>
      </c>
      <c r="C335" s="29" t="s">
        <v>15</v>
      </c>
      <c r="D335" s="29">
        <v>0</v>
      </c>
      <c r="E335" s="30" t="s">
        <v>2943</v>
      </c>
      <c r="F335" s="44" t="s">
        <v>3544</v>
      </c>
      <c r="G335" s="29" t="s">
        <v>43</v>
      </c>
      <c r="H335" s="20" t="str">
        <f>VLOOKUP(R335,[1]Hoja1!$A$1:$B$522,2,FALSE)</f>
        <v>C-2202-0700-1</v>
      </c>
      <c r="I335" s="62">
        <v>32</v>
      </c>
      <c r="J335" s="29" t="s">
        <v>2945</v>
      </c>
      <c r="K335" s="35">
        <v>21008</v>
      </c>
      <c r="L335" s="35">
        <v>21008</v>
      </c>
      <c r="M335" s="27" t="s">
        <v>3538</v>
      </c>
      <c r="N335" s="62">
        <v>32</v>
      </c>
      <c r="O335" s="29" t="s">
        <v>2945</v>
      </c>
      <c r="P335" s="35">
        <v>21008</v>
      </c>
      <c r="Q335" s="37">
        <v>21008</v>
      </c>
      <c r="R335" s="32">
        <v>50218</v>
      </c>
      <c r="S335" s="27" t="s">
        <v>3538</v>
      </c>
      <c r="T335" s="29"/>
    </row>
    <row r="336" spans="1:20" x14ac:dyDescent="0.3">
      <c r="A336" s="2"/>
      <c r="B336" s="1" t="s">
        <v>3545</v>
      </c>
      <c r="C336" s="29" t="s">
        <v>15</v>
      </c>
      <c r="D336" s="29">
        <v>0</v>
      </c>
      <c r="E336" s="30" t="s">
        <v>2943</v>
      </c>
      <c r="F336" s="44" t="s">
        <v>3546</v>
      </c>
      <c r="G336" s="29" t="s">
        <v>43</v>
      </c>
      <c r="H336" s="20" t="str">
        <f>VLOOKUP(R336,[1]Hoja1!$A$1:$B$522,2,FALSE)</f>
        <v>C-2202-0700-1</v>
      </c>
      <c r="I336" s="62">
        <v>4</v>
      </c>
      <c r="J336" s="29" t="s">
        <v>2945</v>
      </c>
      <c r="K336" s="35">
        <v>150000</v>
      </c>
      <c r="L336" s="35">
        <v>150000</v>
      </c>
      <c r="M336" s="27" t="s">
        <v>3538</v>
      </c>
      <c r="N336" s="62">
        <v>4</v>
      </c>
      <c r="O336" s="29" t="s">
        <v>2945</v>
      </c>
      <c r="P336" s="35">
        <v>150000</v>
      </c>
      <c r="Q336" s="37">
        <v>150000</v>
      </c>
      <c r="R336" s="32">
        <v>50218</v>
      </c>
      <c r="S336" s="27" t="s">
        <v>3538</v>
      </c>
      <c r="T336" s="29"/>
    </row>
    <row r="337" spans="1:20" x14ac:dyDescent="0.3">
      <c r="A337" s="2"/>
      <c r="B337" s="1" t="s">
        <v>3547</v>
      </c>
      <c r="C337" s="29" t="s">
        <v>15</v>
      </c>
      <c r="D337" s="29">
        <v>0</v>
      </c>
      <c r="E337" s="30" t="s">
        <v>2943</v>
      </c>
      <c r="F337" s="44" t="s">
        <v>3548</v>
      </c>
      <c r="G337" s="29" t="s">
        <v>43</v>
      </c>
      <c r="H337" s="20" t="str">
        <f>VLOOKUP(R337,[1]Hoja1!$A$1:$B$522,2,FALSE)</f>
        <v>C-2202-0700-1</v>
      </c>
      <c r="I337" s="62">
        <v>1</v>
      </c>
      <c r="J337" s="29" t="s">
        <v>2945</v>
      </c>
      <c r="K337" s="35">
        <v>20000</v>
      </c>
      <c r="L337" s="35">
        <v>20000</v>
      </c>
      <c r="M337" s="27" t="s">
        <v>3538</v>
      </c>
      <c r="N337" s="62">
        <v>1</v>
      </c>
      <c r="O337" s="29" t="s">
        <v>2945</v>
      </c>
      <c r="P337" s="35">
        <v>20000</v>
      </c>
      <c r="Q337" s="37">
        <v>20000</v>
      </c>
      <c r="R337" s="32">
        <v>50218</v>
      </c>
      <c r="S337" s="27" t="s">
        <v>3538</v>
      </c>
      <c r="T337" s="29"/>
    </row>
    <row r="338" spans="1:20" x14ac:dyDescent="0.3">
      <c r="A338" s="2"/>
      <c r="B338" s="1" t="s">
        <v>3549</v>
      </c>
      <c r="C338" s="29" t="s">
        <v>15</v>
      </c>
      <c r="D338" s="29">
        <v>0</v>
      </c>
      <c r="E338" s="30" t="s">
        <v>2943</v>
      </c>
      <c r="F338" s="44" t="s">
        <v>3550</v>
      </c>
      <c r="G338" s="29" t="s">
        <v>43</v>
      </c>
      <c r="H338" s="20" t="str">
        <f>VLOOKUP(R338,[1]Hoja1!$A$1:$B$522,2,FALSE)</f>
        <v>C-2202-0700-1</v>
      </c>
      <c r="I338" s="62">
        <v>20</v>
      </c>
      <c r="J338" s="29" t="s">
        <v>2945</v>
      </c>
      <c r="K338" s="35">
        <v>1000</v>
      </c>
      <c r="L338" s="35">
        <v>1000</v>
      </c>
      <c r="M338" s="27" t="s">
        <v>3538</v>
      </c>
      <c r="N338" s="62">
        <v>20</v>
      </c>
      <c r="O338" s="29" t="s">
        <v>2945</v>
      </c>
      <c r="P338" s="35">
        <v>1000</v>
      </c>
      <c r="Q338" s="37">
        <v>1000</v>
      </c>
      <c r="R338" s="32">
        <v>50218</v>
      </c>
      <c r="S338" s="27" t="s">
        <v>3538</v>
      </c>
      <c r="T338" s="29"/>
    </row>
    <row r="339" spans="1:20" x14ac:dyDescent="0.3">
      <c r="A339" s="2"/>
      <c r="B339" s="1" t="s">
        <v>3551</v>
      </c>
      <c r="C339" s="29" t="s">
        <v>15</v>
      </c>
      <c r="D339" s="29">
        <v>0</v>
      </c>
      <c r="E339" s="30" t="s">
        <v>2943</v>
      </c>
      <c r="F339" s="44" t="s">
        <v>3552</v>
      </c>
      <c r="G339" s="29" t="s">
        <v>43</v>
      </c>
      <c r="H339" s="20" t="str">
        <f>VLOOKUP(R339,[1]Hoja1!$A$1:$B$522,2,FALSE)</f>
        <v>C-2202-0700-1</v>
      </c>
      <c r="I339" s="62">
        <v>20</v>
      </c>
      <c r="J339" s="29" t="s">
        <v>2945</v>
      </c>
      <c r="K339" s="35">
        <v>1000</v>
      </c>
      <c r="L339" s="35">
        <v>1000</v>
      </c>
      <c r="M339" s="27" t="s">
        <v>3538</v>
      </c>
      <c r="N339" s="62">
        <v>20</v>
      </c>
      <c r="O339" s="29" t="s">
        <v>2945</v>
      </c>
      <c r="P339" s="35">
        <v>1000</v>
      </c>
      <c r="Q339" s="37">
        <v>1000</v>
      </c>
      <c r="R339" s="32">
        <v>50218</v>
      </c>
      <c r="S339" s="27" t="s">
        <v>3538</v>
      </c>
      <c r="T339" s="29"/>
    </row>
    <row r="340" spans="1:20" x14ac:dyDescent="0.3">
      <c r="A340" s="2"/>
      <c r="B340" s="1" t="s">
        <v>3553</v>
      </c>
      <c r="C340" s="29" t="s">
        <v>15</v>
      </c>
      <c r="D340" s="29">
        <v>0</v>
      </c>
      <c r="E340" s="30" t="s">
        <v>2943</v>
      </c>
      <c r="F340" s="44" t="s">
        <v>3554</v>
      </c>
      <c r="G340" s="29" t="s">
        <v>43</v>
      </c>
      <c r="H340" s="20" t="str">
        <f>VLOOKUP(R340,[1]Hoja1!$A$1:$B$522,2,FALSE)</f>
        <v>C-2202-0700-1</v>
      </c>
      <c r="I340" s="62">
        <v>4</v>
      </c>
      <c r="J340" s="29" t="s">
        <v>2945</v>
      </c>
      <c r="K340" s="35">
        <v>2500</v>
      </c>
      <c r="L340" s="35">
        <v>2500</v>
      </c>
      <c r="M340" s="27" t="s">
        <v>3538</v>
      </c>
      <c r="N340" s="62">
        <v>4</v>
      </c>
      <c r="O340" s="29" t="s">
        <v>2945</v>
      </c>
      <c r="P340" s="35">
        <v>2500</v>
      </c>
      <c r="Q340" s="37">
        <v>2500</v>
      </c>
      <c r="R340" s="32">
        <v>50218</v>
      </c>
      <c r="S340" s="27" t="s">
        <v>3538</v>
      </c>
      <c r="T340" s="29"/>
    </row>
    <row r="341" spans="1:20" x14ac:dyDescent="0.3">
      <c r="A341" s="2"/>
      <c r="B341" s="1" t="s">
        <v>3555</v>
      </c>
      <c r="C341" s="29" t="s">
        <v>15</v>
      </c>
      <c r="D341" s="29">
        <v>0</v>
      </c>
      <c r="E341" s="30" t="s">
        <v>2943</v>
      </c>
      <c r="F341" s="44" t="s">
        <v>3556</v>
      </c>
      <c r="G341" s="29" t="s">
        <v>43</v>
      </c>
      <c r="H341" s="20" t="str">
        <f>VLOOKUP(R341,[1]Hoja1!$A$1:$B$522,2,FALSE)</f>
        <v>C-2202-0700-1</v>
      </c>
      <c r="I341" s="62">
        <v>8</v>
      </c>
      <c r="J341" s="29" t="s">
        <v>2945</v>
      </c>
      <c r="K341" s="35">
        <v>65000</v>
      </c>
      <c r="L341" s="35">
        <v>65000</v>
      </c>
      <c r="M341" s="27" t="s">
        <v>3538</v>
      </c>
      <c r="N341" s="62">
        <v>8</v>
      </c>
      <c r="O341" s="29" t="s">
        <v>2945</v>
      </c>
      <c r="P341" s="35">
        <v>65000</v>
      </c>
      <c r="Q341" s="37">
        <v>65000</v>
      </c>
      <c r="R341" s="32">
        <v>50218</v>
      </c>
      <c r="S341" s="27" t="s">
        <v>3538</v>
      </c>
      <c r="T341" s="29"/>
    </row>
    <row r="342" spans="1:20" x14ac:dyDescent="0.3">
      <c r="A342" s="2"/>
      <c r="B342" s="1" t="s">
        <v>3557</v>
      </c>
      <c r="C342" s="29" t="s">
        <v>15</v>
      </c>
      <c r="D342" s="29">
        <v>0</v>
      </c>
      <c r="E342" s="30" t="s">
        <v>2943</v>
      </c>
      <c r="F342" s="44" t="s">
        <v>3558</v>
      </c>
      <c r="G342" s="29" t="s">
        <v>43</v>
      </c>
      <c r="H342" s="20" t="str">
        <f>VLOOKUP(R342,[1]Hoja1!$A$1:$B$522,2,FALSE)</f>
        <v>C-2202-0700-1</v>
      </c>
      <c r="I342" s="62">
        <v>2</v>
      </c>
      <c r="J342" s="29" t="s">
        <v>2945</v>
      </c>
      <c r="K342" s="35">
        <v>30000</v>
      </c>
      <c r="L342" s="35">
        <v>30000</v>
      </c>
      <c r="M342" s="27" t="s">
        <v>3538</v>
      </c>
      <c r="N342" s="62">
        <v>2</v>
      </c>
      <c r="O342" s="29" t="s">
        <v>2945</v>
      </c>
      <c r="P342" s="35">
        <v>30000</v>
      </c>
      <c r="Q342" s="37">
        <v>30000</v>
      </c>
      <c r="R342" s="32">
        <v>50218</v>
      </c>
      <c r="S342" s="27" t="s">
        <v>3538</v>
      </c>
      <c r="T342" s="29"/>
    </row>
    <row r="343" spans="1:20" x14ac:dyDescent="0.3">
      <c r="A343" s="2"/>
      <c r="B343" s="1" t="s">
        <v>3559</v>
      </c>
      <c r="C343" s="29" t="s">
        <v>15</v>
      </c>
      <c r="D343" s="29">
        <v>0</v>
      </c>
      <c r="E343" s="30" t="s">
        <v>2943</v>
      </c>
      <c r="F343" s="44" t="s">
        <v>3560</v>
      </c>
      <c r="G343" s="29" t="s">
        <v>43</v>
      </c>
      <c r="H343" s="20" t="str">
        <f>VLOOKUP(R343,[1]Hoja1!$A$1:$B$522,2,FALSE)</f>
        <v>C-2202-0700-1</v>
      </c>
      <c r="I343" s="62">
        <v>4</v>
      </c>
      <c r="J343" s="29" t="s">
        <v>2945</v>
      </c>
      <c r="K343" s="35">
        <v>10000</v>
      </c>
      <c r="L343" s="35">
        <v>10000</v>
      </c>
      <c r="M343" s="27" t="s">
        <v>3538</v>
      </c>
      <c r="N343" s="62">
        <v>4</v>
      </c>
      <c r="O343" s="29" t="s">
        <v>2945</v>
      </c>
      <c r="P343" s="35">
        <v>10000</v>
      </c>
      <c r="Q343" s="37">
        <v>10000</v>
      </c>
      <c r="R343" s="32">
        <v>50218</v>
      </c>
      <c r="S343" s="27" t="s">
        <v>3538</v>
      </c>
      <c r="T343" s="29"/>
    </row>
    <row r="344" spans="1:20" x14ac:dyDescent="0.3">
      <c r="A344" s="2"/>
      <c r="B344" s="1" t="s">
        <v>3561</v>
      </c>
      <c r="C344" s="29" t="s">
        <v>15</v>
      </c>
      <c r="D344" s="29">
        <v>0</v>
      </c>
      <c r="E344" s="30" t="s">
        <v>2943</v>
      </c>
      <c r="F344" s="44" t="s">
        <v>3562</v>
      </c>
      <c r="G344" s="29" t="s">
        <v>43</v>
      </c>
      <c r="H344" s="20" t="str">
        <f>VLOOKUP(R344,[1]Hoja1!$A$1:$B$522,2,FALSE)</f>
        <v>C-2202-0700-1</v>
      </c>
      <c r="I344" s="62">
        <v>5</v>
      </c>
      <c r="J344" s="29" t="s">
        <v>2945</v>
      </c>
      <c r="K344" s="35">
        <v>13000</v>
      </c>
      <c r="L344" s="35">
        <v>13000</v>
      </c>
      <c r="M344" s="27" t="s">
        <v>3538</v>
      </c>
      <c r="N344" s="62">
        <v>5</v>
      </c>
      <c r="O344" s="29" t="s">
        <v>2945</v>
      </c>
      <c r="P344" s="35">
        <v>13000</v>
      </c>
      <c r="Q344" s="37">
        <v>13000</v>
      </c>
      <c r="R344" s="32">
        <v>50218</v>
      </c>
      <c r="S344" s="27" t="s">
        <v>3538</v>
      </c>
      <c r="T344" s="29"/>
    </row>
    <row r="345" spans="1:20" x14ac:dyDescent="0.3">
      <c r="A345" s="2"/>
      <c r="B345" s="1" t="s">
        <v>3563</v>
      </c>
      <c r="C345" s="29" t="s">
        <v>15</v>
      </c>
      <c r="D345" s="29">
        <v>0</v>
      </c>
      <c r="E345" s="30" t="s">
        <v>2943</v>
      </c>
      <c r="F345" s="44" t="s">
        <v>3564</v>
      </c>
      <c r="G345" s="29" t="s">
        <v>43</v>
      </c>
      <c r="H345" s="20" t="str">
        <f>VLOOKUP(R345,[1]Hoja1!$A$1:$B$522,2,FALSE)</f>
        <v>C-2202-0700-1</v>
      </c>
      <c r="I345" s="62">
        <v>5</v>
      </c>
      <c r="J345" s="29" t="s">
        <v>2945</v>
      </c>
      <c r="K345" s="35">
        <v>2500</v>
      </c>
      <c r="L345" s="35">
        <v>2500</v>
      </c>
      <c r="M345" s="27" t="s">
        <v>3538</v>
      </c>
      <c r="N345" s="62">
        <v>5</v>
      </c>
      <c r="O345" s="29" t="s">
        <v>2945</v>
      </c>
      <c r="P345" s="35">
        <v>2500</v>
      </c>
      <c r="Q345" s="37">
        <v>2500</v>
      </c>
      <c r="R345" s="32">
        <v>50218</v>
      </c>
      <c r="S345" s="27" t="s">
        <v>3538</v>
      </c>
      <c r="T345" s="29"/>
    </row>
    <row r="346" spans="1:20" x14ac:dyDescent="0.3">
      <c r="A346" s="2"/>
      <c r="B346" s="1" t="s">
        <v>3565</v>
      </c>
      <c r="C346" s="29" t="s">
        <v>15</v>
      </c>
      <c r="D346" s="29">
        <v>0</v>
      </c>
      <c r="E346" s="30" t="s">
        <v>2943</v>
      </c>
      <c r="F346" s="44" t="s">
        <v>3566</v>
      </c>
      <c r="G346" s="29" t="s">
        <v>43</v>
      </c>
      <c r="H346" s="20" t="str">
        <f>VLOOKUP(R346,[1]Hoja1!$A$1:$B$522,2,FALSE)</f>
        <v>C-2202-0700-1</v>
      </c>
      <c r="I346" s="62">
        <v>5</v>
      </c>
      <c r="J346" s="29" t="s">
        <v>2945</v>
      </c>
      <c r="K346" s="35">
        <v>15000</v>
      </c>
      <c r="L346" s="35">
        <v>15000</v>
      </c>
      <c r="M346" s="27" t="s">
        <v>3538</v>
      </c>
      <c r="N346" s="62">
        <v>5</v>
      </c>
      <c r="O346" s="29" t="s">
        <v>2945</v>
      </c>
      <c r="P346" s="35">
        <v>15000</v>
      </c>
      <c r="Q346" s="37">
        <v>15000</v>
      </c>
      <c r="R346" s="32">
        <v>50218</v>
      </c>
      <c r="S346" s="27" t="s">
        <v>3538</v>
      </c>
      <c r="T346" s="29"/>
    </row>
    <row r="347" spans="1:20" x14ac:dyDescent="0.3">
      <c r="A347" s="2"/>
      <c r="B347" s="1" t="s">
        <v>3567</v>
      </c>
      <c r="C347" s="29" t="s">
        <v>15</v>
      </c>
      <c r="D347" s="29">
        <v>0</v>
      </c>
      <c r="E347" s="30" t="s">
        <v>2943</v>
      </c>
      <c r="F347" s="44" t="s">
        <v>3568</v>
      </c>
      <c r="G347" s="29" t="s">
        <v>43</v>
      </c>
      <c r="H347" s="20" t="str">
        <f>VLOOKUP(R347,[1]Hoja1!$A$1:$B$522,2,FALSE)</f>
        <v>C-2202-0700-1</v>
      </c>
      <c r="I347" s="62">
        <v>1</v>
      </c>
      <c r="J347" s="29" t="s">
        <v>2945</v>
      </c>
      <c r="K347" s="35">
        <v>12000</v>
      </c>
      <c r="L347" s="35">
        <v>12000</v>
      </c>
      <c r="M347" s="27" t="s">
        <v>3538</v>
      </c>
      <c r="N347" s="62">
        <v>1</v>
      </c>
      <c r="O347" s="29" t="s">
        <v>2945</v>
      </c>
      <c r="P347" s="35">
        <v>12000</v>
      </c>
      <c r="Q347" s="37">
        <v>12000</v>
      </c>
      <c r="R347" s="32">
        <v>50218</v>
      </c>
      <c r="S347" s="27" t="s">
        <v>3538</v>
      </c>
      <c r="T347" s="29"/>
    </row>
    <row r="348" spans="1:20" x14ac:dyDescent="0.3">
      <c r="A348" s="2"/>
      <c r="B348" s="1" t="s">
        <v>3569</v>
      </c>
      <c r="C348" s="29" t="s">
        <v>15</v>
      </c>
      <c r="D348" s="29">
        <v>0</v>
      </c>
      <c r="E348" s="30" t="s">
        <v>2943</v>
      </c>
      <c r="F348" s="44" t="s">
        <v>3570</v>
      </c>
      <c r="G348" s="29" t="s">
        <v>43</v>
      </c>
      <c r="H348" s="20" t="str">
        <f>VLOOKUP(R348,[1]Hoja1!$A$1:$B$522,2,FALSE)</f>
        <v>C-2202-0700-1</v>
      </c>
      <c r="I348" s="62">
        <v>2</v>
      </c>
      <c r="J348" s="29" t="s">
        <v>2945</v>
      </c>
      <c r="K348" s="35">
        <v>10000</v>
      </c>
      <c r="L348" s="35">
        <v>10000</v>
      </c>
      <c r="M348" s="27" t="s">
        <v>3538</v>
      </c>
      <c r="N348" s="62">
        <v>2</v>
      </c>
      <c r="O348" s="29" t="s">
        <v>2945</v>
      </c>
      <c r="P348" s="35">
        <v>10000</v>
      </c>
      <c r="Q348" s="37">
        <v>10000</v>
      </c>
      <c r="R348" s="32">
        <v>50218</v>
      </c>
      <c r="S348" s="27" t="s">
        <v>3538</v>
      </c>
      <c r="T348" s="29"/>
    </row>
    <row r="349" spans="1:20" x14ac:dyDescent="0.3">
      <c r="A349" s="2"/>
      <c r="B349" s="1" t="s">
        <v>3571</v>
      </c>
      <c r="C349" s="29" t="s">
        <v>15</v>
      </c>
      <c r="D349" s="29">
        <v>0</v>
      </c>
      <c r="E349" s="30" t="s">
        <v>2943</v>
      </c>
      <c r="F349" s="44" t="s">
        <v>3570</v>
      </c>
      <c r="G349" s="29" t="s">
        <v>43</v>
      </c>
      <c r="H349" s="20" t="str">
        <f>VLOOKUP(R349,[1]Hoja1!$A$1:$B$522,2,FALSE)</f>
        <v>C-2202-0700-1</v>
      </c>
      <c r="I349" s="62">
        <v>160</v>
      </c>
      <c r="J349" s="29" t="s">
        <v>2945</v>
      </c>
      <c r="K349" s="35">
        <v>2200</v>
      </c>
      <c r="L349" s="35">
        <v>2200</v>
      </c>
      <c r="M349" s="27" t="s">
        <v>3538</v>
      </c>
      <c r="N349" s="62">
        <v>160</v>
      </c>
      <c r="O349" s="29" t="s">
        <v>2945</v>
      </c>
      <c r="P349" s="35">
        <v>2200</v>
      </c>
      <c r="Q349" s="37">
        <v>2200</v>
      </c>
      <c r="R349" s="32">
        <v>50218</v>
      </c>
      <c r="S349" s="27" t="s">
        <v>3538</v>
      </c>
      <c r="T349" s="29"/>
    </row>
    <row r="350" spans="1:20" x14ac:dyDescent="0.3">
      <c r="A350" s="2"/>
      <c r="B350" s="1" t="s">
        <v>3572</v>
      </c>
      <c r="C350" s="29" t="s">
        <v>15</v>
      </c>
      <c r="D350" s="29">
        <v>0</v>
      </c>
      <c r="E350" s="30" t="s">
        <v>2943</v>
      </c>
      <c r="F350" s="36" t="s">
        <v>3573</v>
      </c>
      <c r="G350" s="29" t="s">
        <v>43</v>
      </c>
      <c r="H350" s="20" t="str">
        <f>VLOOKUP(R350,[1]Hoja1!$A$1:$B$522,2,FALSE)</f>
        <v>A-2-0-4-5-1</v>
      </c>
      <c r="I350" s="29">
        <v>1</v>
      </c>
      <c r="J350" s="29" t="s">
        <v>2945</v>
      </c>
      <c r="K350" s="35">
        <v>1150000</v>
      </c>
      <c r="L350" s="35">
        <v>1150000</v>
      </c>
      <c r="M350" s="27" t="s">
        <v>3574</v>
      </c>
      <c r="N350" s="29">
        <v>1</v>
      </c>
      <c r="O350" s="29" t="s">
        <v>2945</v>
      </c>
      <c r="P350" s="35">
        <v>1150000</v>
      </c>
      <c r="Q350" s="37">
        <v>1150000</v>
      </c>
      <c r="R350" s="32">
        <v>318</v>
      </c>
      <c r="S350" s="27" t="s">
        <v>3574</v>
      </c>
      <c r="T350" s="29"/>
    </row>
    <row r="351" spans="1:20" x14ac:dyDescent="0.3">
      <c r="A351" s="2"/>
      <c r="B351" s="1" t="s">
        <v>3575</v>
      </c>
      <c r="C351" s="29" t="s">
        <v>15</v>
      </c>
      <c r="D351" s="29">
        <v>0</v>
      </c>
      <c r="E351" s="30" t="s">
        <v>2943</v>
      </c>
      <c r="F351" s="36" t="s">
        <v>3576</v>
      </c>
      <c r="G351" s="29" t="s">
        <v>43</v>
      </c>
      <c r="H351" s="20" t="str">
        <f>VLOOKUP(R351,[1]Hoja1!$A$1:$B$522,2,FALSE)</f>
        <v>A-2-0-4-21-5</v>
      </c>
      <c r="I351" s="29">
        <v>1</v>
      </c>
      <c r="J351" s="29" t="s">
        <v>2945</v>
      </c>
      <c r="K351" s="35">
        <v>21700000</v>
      </c>
      <c r="L351" s="35">
        <v>21700000</v>
      </c>
      <c r="M351" s="27" t="s">
        <v>3574</v>
      </c>
      <c r="N351" s="29">
        <v>1</v>
      </c>
      <c r="O351" s="29" t="s">
        <v>2945</v>
      </c>
      <c r="P351" s="35">
        <v>21700000</v>
      </c>
      <c r="Q351" s="37">
        <v>21700000</v>
      </c>
      <c r="R351" s="32">
        <v>7718</v>
      </c>
      <c r="S351" s="27" t="s">
        <v>3574</v>
      </c>
      <c r="T351" s="29"/>
    </row>
    <row r="352" spans="1:20" x14ac:dyDescent="0.3">
      <c r="A352" s="2"/>
      <c r="B352" s="1" t="s">
        <v>3577</v>
      </c>
      <c r="C352" s="29" t="s">
        <v>15</v>
      </c>
      <c r="D352" s="29">
        <v>0</v>
      </c>
      <c r="E352" s="30" t="s">
        <v>2943</v>
      </c>
      <c r="F352" s="36" t="s">
        <v>3576</v>
      </c>
      <c r="G352" s="29" t="s">
        <v>43</v>
      </c>
      <c r="H352" s="20" t="str">
        <f>VLOOKUP(R352,[1]Hoja1!$A$1:$B$522,2,FALSE)</f>
        <v>A-2-0-4-21-5</v>
      </c>
      <c r="I352" s="29">
        <v>1</v>
      </c>
      <c r="J352" s="29" t="s">
        <v>2945</v>
      </c>
      <c r="K352" s="35">
        <v>21500000</v>
      </c>
      <c r="L352" s="35">
        <v>21500000</v>
      </c>
      <c r="M352" s="27" t="s">
        <v>3574</v>
      </c>
      <c r="N352" s="29">
        <v>1</v>
      </c>
      <c r="O352" s="29" t="s">
        <v>2945</v>
      </c>
      <c r="P352" s="35">
        <v>21500000</v>
      </c>
      <c r="Q352" s="37">
        <v>21500000</v>
      </c>
      <c r="R352" s="32">
        <v>7818</v>
      </c>
      <c r="S352" s="27" t="s">
        <v>3574</v>
      </c>
      <c r="T352" s="29"/>
    </row>
    <row r="353" spans="1:20" x14ac:dyDescent="0.3">
      <c r="A353" s="2"/>
      <c r="B353" s="1" t="s">
        <v>3578</v>
      </c>
      <c r="C353" s="29" t="s">
        <v>15</v>
      </c>
      <c r="D353" s="29">
        <v>0</v>
      </c>
      <c r="E353" s="30" t="s">
        <v>2943</v>
      </c>
      <c r="F353" s="36" t="s">
        <v>3579</v>
      </c>
      <c r="G353" s="29" t="s">
        <v>43</v>
      </c>
      <c r="H353" s="20" t="str">
        <f>VLOOKUP(R353,[1]Hoja1!$A$1:$B$522,2,FALSE)</f>
        <v>A-3-5-3-9</v>
      </c>
      <c r="I353" s="29">
        <v>1</v>
      </c>
      <c r="J353" s="29" t="s">
        <v>2945</v>
      </c>
      <c r="K353" s="35">
        <v>4569949</v>
      </c>
      <c r="L353" s="35">
        <v>4569949</v>
      </c>
      <c r="M353" s="27" t="s">
        <v>3574</v>
      </c>
      <c r="N353" s="29">
        <v>1</v>
      </c>
      <c r="O353" s="29" t="s">
        <v>2945</v>
      </c>
      <c r="P353" s="35">
        <v>4569949</v>
      </c>
      <c r="Q353" s="37">
        <v>4569949</v>
      </c>
      <c r="R353" s="32">
        <v>32018</v>
      </c>
      <c r="S353" s="27" t="s">
        <v>3574</v>
      </c>
      <c r="T353" s="29"/>
    </row>
    <row r="354" spans="1:20" x14ac:dyDescent="0.3">
      <c r="A354" s="2"/>
      <c r="B354" s="1" t="s">
        <v>3580</v>
      </c>
      <c r="C354" s="29" t="s">
        <v>15</v>
      </c>
      <c r="D354" s="29">
        <v>0</v>
      </c>
      <c r="E354" s="30" t="s">
        <v>2943</v>
      </c>
      <c r="F354" s="36" t="s">
        <v>3429</v>
      </c>
      <c r="G354" s="29" t="s">
        <v>43</v>
      </c>
      <c r="H354" s="20" t="str">
        <f>VLOOKUP(R354,[1]Hoja1!$A$1:$B$522,2,FALSE)</f>
        <v>A-2-0-4-7-4</v>
      </c>
      <c r="I354" s="29">
        <v>1</v>
      </c>
      <c r="J354" s="29" t="s">
        <v>2945</v>
      </c>
      <c r="K354" s="35">
        <v>12605042</v>
      </c>
      <c r="L354" s="35">
        <v>12605042</v>
      </c>
      <c r="M354" s="27" t="s">
        <v>3574</v>
      </c>
      <c r="N354" s="29">
        <v>1</v>
      </c>
      <c r="O354" s="29" t="s">
        <v>2945</v>
      </c>
      <c r="P354" s="35">
        <v>12605042</v>
      </c>
      <c r="Q354" s="37">
        <v>12605042</v>
      </c>
      <c r="R354" s="63">
        <v>7118</v>
      </c>
      <c r="S354" s="27" t="s">
        <v>3574</v>
      </c>
      <c r="T354" s="29"/>
    </row>
    <row r="355" spans="1:20" x14ac:dyDescent="0.3">
      <c r="A355" s="2"/>
      <c r="B355" s="1" t="s">
        <v>3581</v>
      </c>
      <c r="C355" s="29" t="s">
        <v>15</v>
      </c>
      <c r="D355" s="29">
        <v>0</v>
      </c>
      <c r="E355" s="30" t="s">
        <v>2943</v>
      </c>
      <c r="F355" s="36" t="s">
        <v>3347</v>
      </c>
      <c r="G355" s="29" t="s">
        <v>43</v>
      </c>
      <c r="H355" s="20" t="str">
        <f>VLOOKUP(R355,[1]Hoja1!$A$1:$B$522,2,FALSE)</f>
        <v>A-2-0-4-5-2</v>
      </c>
      <c r="I355" s="29">
        <v>39</v>
      </c>
      <c r="J355" s="29" t="s">
        <v>2945</v>
      </c>
      <c r="K355" s="35">
        <v>144</v>
      </c>
      <c r="L355" s="35">
        <v>5616</v>
      </c>
      <c r="M355" s="27" t="s">
        <v>3574</v>
      </c>
      <c r="N355" s="29">
        <v>39</v>
      </c>
      <c r="O355" s="29" t="s">
        <v>2945</v>
      </c>
      <c r="P355" s="35">
        <v>144</v>
      </c>
      <c r="Q355" s="37">
        <v>5616</v>
      </c>
      <c r="R355" s="32">
        <v>32118</v>
      </c>
      <c r="S355" s="27" t="s">
        <v>3574</v>
      </c>
      <c r="T355" s="29"/>
    </row>
    <row r="356" spans="1:20" x14ac:dyDescent="0.3">
      <c r="A356" s="2"/>
      <c r="B356" s="1" t="s">
        <v>3582</v>
      </c>
      <c r="C356" s="29" t="s">
        <v>15</v>
      </c>
      <c r="D356" s="29">
        <v>0</v>
      </c>
      <c r="E356" s="30" t="s">
        <v>2943</v>
      </c>
      <c r="F356" s="36" t="s">
        <v>3347</v>
      </c>
      <c r="G356" s="29" t="s">
        <v>43</v>
      </c>
      <c r="H356" s="20" t="str">
        <f>VLOOKUP(R356,[1]Hoja1!$A$1:$B$522,2,FALSE)</f>
        <v>A-2-0-4-5-2</v>
      </c>
      <c r="I356" s="29">
        <v>39</v>
      </c>
      <c r="J356" s="29" t="s">
        <v>2945</v>
      </c>
      <c r="K356" s="35">
        <v>239</v>
      </c>
      <c r="L356" s="35">
        <v>9321</v>
      </c>
      <c r="M356" s="27" t="s">
        <v>3574</v>
      </c>
      <c r="N356" s="29">
        <v>39</v>
      </c>
      <c r="O356" s="29" t="s">
        <v>2945</v>
      </c>
      <c r="P356" s="35">
        <v>239</v>
      </c>
      <c r="Q356" s="37">
        <v>9321</v>
      </c>
      <c r="R356" s="32">
        <v>32118</v>
      </c>
      <c r="S356" s="27" t="s">
        <v>3574</v>
      </c>
      <c r="T356" s="29"/>
    </row>
    <row r="357" spans="1:20" x14ac:dyDescent="0.3">
      <c r="A357" s="2"/>
      <c r="B357" s="1" t="s">
        <v>3583</v>
      </c>
      <c r="C357" s="29" t="s">
        <v>15</v>
      </c>
      <c r="D357" s="29">
        <v>0</v>
      </c>
      <c r="E357" s="30" t="s">
        <v>2943</v>
      </c>
      <c r="F357" s="36" t="s">
        <v>3584</v>
      </c>
      <c r="G357" s="29" t="s">
        <v>43</v>
      </c>
      <c r="H357" s="20" t="str">
        <f>VLOOKUP(R357,[1]Hoja1!$A$1:$B$522,2,FALSE)</f>
        <v>A-2-0-4-21-5</v>
      </c>
      <c r="I357" s="29">
        <v>11000</v>
      </c>
      <c r="J357" s="29" t="s">
        <v>2945</v>
      </c>
      <c r="K357" s="35">
        <v>50</v>
      </c>
      <c r="L357" s="35">
        <v>50</v>
      </c>
      <c r="M357" s="27" t="s">
        <v>3585</v>
      </c>
      <c r="N357" s="29">
        <v>11000</v>
      </c>
      <c r="O357" s="29" t="s">
        <v>2945</v>
      </c>
      <c r="P357" s="35">
        <v>50</v>
      </c>
      <c r="Q357" s="37">
        <v>50</v>
      </c>
      <c r="R357" s="32">
        <v>7518</v>
      </c>
      <c r="S357" s="27" t="s">
        <v>3585</v>
      </c>
      <c r="T357" s="29"/>
    </row>
    <row r="358" spans="1:20" x14ac:dyDescent="0.3">
      <c r="A358" s="2"/>
      <c r="B358" s="1" t="s">
        <v>3586</v>
      </c>
      <c r="C358" s="29" t="s">
        <v>15</v>
      </c>
      <c r="D358" s="29">
        <v>0</v>
      </c>
      <c r="E358" s="30" t="s">
        <v>2943</v>
      </c>
      <c r="F358" s="36" t="s">
        <v>2950</v>
      </c>
      <c r="G358" s="29" t="s">
        <v>43</v>
      </c>
      <c r="H358" s="20" t="str">
        <f>VLOOKUP(R358,[1]Hoja1!$A$1:$B$522,2,FALSE)</f>
        <v>A-1-0-2-16-1</v>
      </c>
      <c r="I358" s="29">
        <v>1</v>
      </c>
      <c r="J358" s="29" t="s">
        <v>2945</v>
      </c>
      <c r="K358" s="35">
        <v>1100000</v>
      </c>
      <c r="L358" s="35">
        <v>1100000</v>
      </c>
      <c r="M358" s="27" t="s">
        <v>3587</v>
      </c>
      <c r="N358" s="29">
        <v>1</v>
      </c>
      <c r="O358" s="29" t="s">
        <v>2945</v>
      </c>
      <c r="P358" s="35">
        <v>1100000</v>
      </c>
      <c r="Q358" s="37">
        <v>1100000</v>
      </c>
      <c r="R358" s="32">
        <v>418</v>
      </c>
      <c r="S358" s="27" t="s">
        <v>3587</v>
      </c>
      <c r="T358" s="29"/>
    </row>
    <row r="359" spans="1:20" x14ac:dyDescent="0.3">
      <c r="A359" s="2"/>
      <c r="B359" s="1" t="s">
        <v>3588</v>
      </c>
      <c r="C359" s="29" t="s">
        <v>15</v>
      </c>
      <c r="D359" s="29">
        <v>0</v>
      </c>
      <c r="E359" s="30" t="s">
        <v>2943</v>
      </c>
      <c r="F359" s="36" t="s">
        <v>2949</v>
      </c>
      <c r="G359" s="29" t="s">
        <v>43</v>
      </c>
      <c r="H359" s="20" t="str">
        <f>VLOOKUP(R359,[1]Hoja1!$A$1:$B$522,2,FALSE)</f>
        <v>A-1-0-2-16-1</v>
      </c>
      <c r="I359" s="29">
        <v>1</v>
      </c>
      <c r="J359" s="29" t="s">
        <v>2945</v>
      </c>
      <c r="K359" s="35">
        <v>1200000</v>
      </c>
      <c r="L359" s="35">
        <v>1200000</v>
      </c>
      <c r="M359" s="27" t="s">
        <v>3587</v>
      </c>
      <c r="N359" s="29">
        <v>1</v>
      </c>
      <c r="O359" s="29" t="s">
        <v>2945</v>
      </c>
      <c r="P359" s="35">
        <v>1200000</v>
      </c>
      <c r="Q359" s="37">
        <v>1200000</v>
      </c>
      <c r="R359" s="32">
        <v>518</v>
      </c>
      <c r="S359" s="27" t="s">
        <v>3587</v>
      </c>
      <c r="T359" s="29"/>
    </row>
    <row r="360" spans="1:20" x14ac:dyDescent="0.3">
      <c r="A360" s="2"/>
      <c r="B360" s="1" t="s">
        <v>3589</v>
      </c>
      <c r="C360" s="29" t="s">
        <v>15</v>
      </c>
      <c r="D360" s="29">
        <v>0</v>
      </c>
      <c r="E360" s="30" t="s">
        <v>2943</v>
      </c>
      <c r="F360" s="36" t="s">
        <v>3517</v>
      </c>
      <c r="G360" s="29" t="s">
        <v>43</v>
      </c>
      <c r="H360" s="20" t="str">
        <f>VLOOKUP(R360,[1]Hoja1!$A$1:$B$522,2,FALSE)</f>
        <v>A-1-0-2-12</v>
      </c>
      <c r="I360" s="29">
        <v>1</v>
      </c>
      <c r="J360" s="29" t="s">
        <v>2945</v>
      </c>
      <c r="K360" s="35">
        <v>1500000</v>
      </c>
      <c r="L360" s="35">
        <v>1500000</v>
      </c>
      <c r="M360" s="27" t="s">
        <v>3587</v>
      </c>
      <c r="N360" s="29">
        <v>1</v>
      </c>
      <c r="O360" s="29" t="s">
        <v>2945</v>
      </c>
      <c r="P360" s="35">
        <v>1500000</v>
      </c>
      <c r="Q360" s="37">
        <v>1500000</v>
      </c>
      <c r="R360" s="32">
        <v>30418</v>
      </c>
      <c r="S360" s="27" t="s">
        <v>3587</v>
      </c>
      <c r="T360" s="29"/>
    </row>
    <row r="361" spans="1:20" x14ac:dyDescent="0.3">
      <c r="A361" s="2"/>
      <c r="B361" s="1" t="s">
        <v>3590</v>
      </c>
      <c r="C361" s="29" t="s">
        <v>15</v>
      </c>
      <c r="D361" s="29">
        <v>0</v>
      </c>
      <c r="E361" s="30" t="s">
        <v>2943</v>
      </c>
      <c r="F361" s="36" t="s">
        <v>3378</v>
      </c>
      <c r="G361" s="29" t="s">
        <v>43</v>
      </c>
      <c r="H361" s="20" t="str">
        <f>VLOOKUP(R361,[1]Hoja1!$A$1:$B$522,2,FALSE)</f>
        <v>A-1-0-2-16-1</v>
      </c>
      <c r="I361" s="29">
        <v>1</v>
      </c>
      <c r="J361" s="29" t="s">
        <v>2945</v>
      </c>
      <c r="K361" s="35">
        <v>1500000</v>
      </c>
      <c r="L361" s="35">
        <v>1500000</v>
      </c>
      <c r="M361" s="27" t="s">
        <v>3587</v>
      </c>
      <c r="N361" s="29">
        <v>1</v>
      </c>
      <c r="O361" s="29" t="s">
        <v>2945</v>
      </c>
      <c r="P361" s="35">
        <v>1500000</v>
      </c>
      <c r="Q361" s="37">
        <v>1500000</v>
      </c>
      <c r="R361" s="32">
        <v>618</v>
      </c>
      <c r="S361" s="27" t="s">
        <v>3587</v>
      </c>
      <c r="T361" s="29"/>
    </row>
    <row r="362" spans="1:20" x14ac:dyDescent="0.3">
      <c r="A362" s="2"/>
      <c r="B362" s="1" t="s">
        <v>3591</v>
      </c>
      <c r="C362" s="29" t="s">
        <v>15</v>
      </c>
      <c r="D362" s="29">
        <v>0</v>
      </c>
      <c r="E362" s="30" t="s">
        <v>2943</v>
      </c>
      <c r="F362" s="36" t="s">
        <v>3592</v>
      </c>
      <c r="G362" s="29" t="s">
        <v>43</v>
      </c>
      <c r="H362" s="20" t="str">
        <f>VLOOKUP(R362,[1]Hoja1!$A$1:$B$522,2,FALSE)</f>
        <v>A-2-0-4-5-1</v>
      </c>
      <c r="I362" s="29">
        <v>1</v>
      </c>
      <c r="J362" s="29" t="s">
        <v>2945</v>
      </c>
      <c r="K362" s="35">
        <v>1150000</v>
      </c>
      <c r="L362" s="35">
        <v>1150000</v>
      </c>
      <c r="M362" s="27" t="s">
        <v>3587</v>
      </c>
      <c r="N362" s="29">
        <v>1</v>
      </c>
      <c r="O362" s="29" t="s">
        <v>2945</v>
      </c>
      <c r="P362" s="35">
        <v>1150000</v>
      </c>
      <c r="Q362" s="37">
        <v>1150000</v>
      </c>
      <c r="R362" s="32">
        <v>318</v>
      </c>
      <c r="S362" s="27" t="s">
        <v>3587</v>
      </c>
      <c r="T362" s="29"/>
    </row>
    <row r="363" spans="1:20" x14ac:dyDescent="0.3">
      <c r="A363" s="2"/>
      <c r="B363" s="1" t="s">
        <v>3593</v>
      </c>
      <c r="C363" s="29" t="s">
        <v>15</v>
      </c>
      <c r="D363" s="29">
        <v>0</v>
      </c>
      <c r="E363" s="30" t="s">
        <v>2943</v>
      </c>
      <c r="F363" s="36" t="s">
        <v>3523</v>
      </c>
      <c r="G363" s="29" t="s">
        <v>43</v>
      </c>
      <c r="H363" s="20" t="str">
        <f>VLOOKUP(R363,[1]Hoja1!$A$1:$B$522,2,FALSE)</f>
        <v>A-3-5-3-9</v>
      </c>
      <c r="I363" s="29">
        <v>1</v>
      </c>
      <c r="J363" s="29" t="s">
        <v>2945</v>
      </c>
      <c r="K363" s="35">
        <v>1380000</v>
      </c>
      <c r="L363" s="35">
        <v>1380000</v>
      </c>
      <c r="M363" s="27" t="s">
        <v>3587</v>
      </c>
      <c r="N363" s="29">
        <v>1</v>
      </c>
      <c r="O363" s="29" t="s">
        <v>2945</v>
      </c>
      <c r="P363" s="35">
        <v>1380000</v>
      </c>
      <c r="Q363" s="37">
        <v>1380000</v>
      </c>
      <c r="R363" s="32">
        <v>3018</v>
      </c>
      <c r="S363" s="27" t="s">
        <v>3587</v>
      </c>
      <c r="T363" s="29"/>
    </row>
    <row r="364" spans="1:20" x14ac:dyDescent="0.3">
      <c r="A364" s="2"/>
      <c r="B364" s="1" t="s">
        <v>3594</v>
      </c>
      <c r="C364" s="29" t="s">
        <v>15</v>
      </c>
      <c r="D364" s="29">
        <v>0</v>
      </c>
      <c r="E364" s="30" t="s">
        <v>2943</v>
      </c>
      <c r="F364" s="36" t="s">
        <v>3592</v>
      </c>
      <c r="G364" s="29" t="s">
        <v>43</v>
      </c>
      <c r="H364" s="20" t="str">
        <f>VLOOKUP(R364,[1]Hoja1!$A$1:$B$522,2,FALSE)</f>
        <v>A-1-0-2-16-1</v>
      </c>
      <c r="I364" s="29">
        <v>1</v>
      </c>
      <c r="J364" s="29" t="s">
        <v>2945</v>
      </c>
      <c r="K364" s="35">
        <v>1380000</v>
      </c>
      <c r="L364" s="35">
        <v>1380000</v>
      </c>
      <c r="M364" s="27" t="s">
        <v>3587</v>
      </c>
      <c r="N364" s="29">
        <v>1</v>
      </c>
      <c r="O364" s="29" t="s">
        <v>2945</v>
      </c>
      <c r="P364" s="35">
        <v>1380000</v>
      </c>
      <c r="Q364" s="37">
        <v>1380000</v>
      </c>
      <c r="R364" s="32">
        <v>218</v>
      </c>
      <c r="S364" s="27" t="s">
        <v>3587</v>
      </c>
      <c r="T364" s="29"/>
    </row>
    <row r="365" spans="1:20" x14ac:dyDescent="0.3">
      <c r="A365" s="2"/>
      <c r="B365" s="1" t="s">
        <v>3595</v>
      </c>
      <c r="C365" s="29" t="s">
        <v>15</v>
      </c>
      <c r="D365" s="29">
        <v>0</v>
      </c>
      <c r="E365" s="30" t="s">
        <v>2943</v>
      </c>
      <c r="F365" s="36" t="s">
        <v>3592</v>
      </c>
      <c r="G365" s="29" t="s">
        <v>43</v>
      </c>
      <c r="H365" s="20" t="str">
        <f>VLOOKUP(R365,[1]Hoja1!$A$1:$B$522,2,FALSE)</f>
        <v>A-2-0-4-5-1</v>
      </c>
      <c r="I365" s="29">
        <v>1</v>
      </c>
      <c r="J365" s="29" t="s">
        <v>2945</v>
      </c>
      <c r="K365" s="35">
        <v>1380000</v>
      </c>
      <c r="L365" s="35">
        <v>1380000</v>
      </c>
      <c r="M365" s="27" t="s">
        <v>3587</v>
      </c>
      <c r="N365" s="29">
        <v>1</v>
      </c>
      <c r="O365" s="29" t="s">
        <v>2945</v>
      </c>
      <c r="P365" s="35">
        <v>1380000</v>
      </c>
      <c r="Q365" s="37">
        <v>1380000</v>
      </c>
      <c r="R365" s="32">
        <v>118</v>
      </c>
      <c r="S365" s="27" t="s">
        <v>3587</v>
      </c>
      <c r="T365" s="29"/>
    </row>
    <row r="366" spans="1:20" x14ac:dyDescent="0.3">
      <c r="A366" s="2"/>
      <c r="B366" s="1" t="s">
        <v>3596</v>
      </c>
      <c r="C366" s="29" t="s">
        <v>15</v>
      </c>
      <c r="D366" s="29">
        <v>0</v>
      </c>
      <c r="E366" s="30" t="s">
        <v>2943</v>
      </c>
      <c r="F366" s="36" t="s">
        <v>2950</v>
      </c>
      <c r="G366" s="29" t="s">
        <v>43</v>
      </c>
      <c r="H366" s="20" t="str">
        <f>VLOOKUP(R366,[1]Hoja1!$A$1:$B$522,2,FALSE)</f>
        <v>A-2-0-4-5-8</v>
      </c>
      <c r="I366" s="29">
        <v>1</v>
      </c>
      <c r="J366" s="29" t="s">
        <v>2945</v>
      </c>
      <c r="K366" s="35">
        <v>600000</v>
      </c>
      <c r="L366" s="35">
        <v>600000</v>
      </c>
      <c r="M366" s="27" t="s">
        <v>3597</v>
      </c>
      <c r="N366" s="29">
        <v>1</v>
      </c>
      <c r="O366" s="29" t="s">
        <v>2945</v>
      </c>
      <c r="P366" s="35">
        <v>600000</v>
      </c>
      <c r="Q366" s="37">
        <v>600000</v>
      </c>
      <c r="R366" s="32">
        <v>35418</v>
      </c>
      <c r="S366" s="27" t="s">
        <v>3597</v>
      </c>
      <c r="T366" s="29"/>
    </row>
    <row r="367" spans="1:20" x14ac:dyDescent="0.3">
      <c r="A367" s="2"/>
      <c r="B367" s="1" t="s">
        <v>3598</v>
      </c>
      <c r="C367" s="29" t="s">
        <v>15</v>
      </c>
      <c r="D367" s="29">
        <v>0</v>
      </c>
      <c r="E367" s="30" t="s">
        <v>2943</v>
      </c>
      <c r="F367" s="36" t="s">
        <v>2951</v>
      </c>
      <c r="G367" s="29" t="s">
        <v>43</v>
      </c>
      <c r="H367" s="20" t="str">
        <f>VLOOKUP(R367,[1]Hoja1!$A$1:$B$522,2,FALSE)</f>
        <v>A-2-0-4-10-1</v>
      </c>
      <c r="I367" s="29">
        <v>1</v>
      </c>
      <c r="J367" s="29" t="s">
        <v>2945</v>
      </c>
      <c r="K367" s="35">
        <v>15945</v>
      </c>
      <c r="L367" s="35">
        <v>15945</v>
      </c>
      <c r="M367" s="27" t="s">
        <v>3597</v>
      </c>
      <c r="N367" s="29">
        <v>1</v>
      </c>
      <c r="O367" s="29" t="s">
        <v>2945</v>
      </c>
      <c r="P367" s="35">
        <v>15945</v>
      </c>
      <c r="Q367" s="37">
        <v>15945</v>
      </c>
      <c r="R367" s="32">
        <v>42918</v>
      </c>
      <c r="S367" s="27" t="s">
        <v>3597</v>
      </c>
      <c r="T367" s="29"/>
    </row>
    <row r="368" spans="1:20" x14ac:dyDescent="0.3">
      <c r="A368" s="2"/>
      <c r="B368" s="1" t="s">
        <v>3599</v>
      </c>
      <c r="C368" s="29" t="s">
        <v>15</v>
      </c>
      <c r="D368" s="29">
        <v>0</v>
      </c>
      <c r="E368" s="30" t="s">
        <v>2943</v>
      </c>
      <c r="F368" s="36" t="s">
        <v>3600</v>
      </c>
      <c r="G368" s="29" t="s">
        <v>43</v>
      </c>
      <c r="H368" s="20" t="str">
        <f>VLOOKUP(R368,[1]Hoja1!$A$1:$B$522,2,FALSE)</f>
        <v>C-2202-0700-1</v>
      </c>
      <c r="I368" s="29">
        <v>1</v>
      </c>
      <c r="J368" s="29" t="s">
        <v>2945</v>
      </c>
      <c r="K368" s="35">
        <v>650000</v>
      </c>
      <c r="L368" s="35">
        <v>650000</v>
      </c>
      <c r="M368" s="27" t="s">
        <v>3601</v>
      </c>
      <c r="N368" s="29">
        <v>1</v>
      </c>
      <c r="O368" s="29" t="s">
        <v>2945</v>
      </c>
      <c r="P368" s="35">
        <v>650000</v>
      </c>
      <c r="Q368" s="37">
        <v>650000</v>
      </c>
      <c r="R368" s="32">
        <v>6918</v>
      </c>
      <c r="S368" s="27" t="s">
        <v>3601</v>
      </c>
      <c r="T368" s="29"/>
    </row>
    <row r="369" spans="1:20" x14ac:dyDescent="0.3">
      <c r="A369" s="2"/>
      <c r="B369" s="1" t="s">
        <v>3602</v>
      </c>
      <c r="C369" s="29" t="s">
        <v>15</v>
      </c>
      <c r="D369" s="29">
        <v>0</v>
      </c>
      <c r="E369" s="30" t="s">
        <v>2943</v>
      </c>
      <c r="F369" s="28" t="s">
        <v>3354</v>
      </c>
      <c r="G369" s="29" t="s">
        <v>43</v>
      </c>
      <c r="H369" s="20" t="str">
        <f>VLOOKUP(R369,[1]Hoja1!$A$1:$B$522,2,FALSE)</f>
        <v>A-2-0-4-5-1</v>
      </c>
      <c r="I369" s="29">
        <v>1</v>
      </c>
      <c r="J369" s="29" t="s">
        <v>2945</v>
      </c>
      <c r="K369" s="35">
        <v>21958201</v>
      </c>
      <c r="L369" s="35">
        <v>21958201</v>
      </c>
      <c r="M369" s="27" t="s">
        <v>3603</v>
      </c>
      <c r="N369" s="29">
        <v>1</v>
      </c>
      <c r="O369" s="29" t="s">
        <v>2945</v>
      </c>
      <c r="P369" s="35">
        <v>21958201</v>
      </c>
      <c r="Q369" s="37">
        <v>21958201</v>
      </c>
      <c r="R369" s="32">
        <v>33818</v>
      </c>
      <c r="S369" s="27" t="s">
        <v>3603</v>
      </c>
      <c r="T369" s="29"/>
    </row>
    <row r="370" spans="1:20" x14ac:dyDescent="0.3">
      <c r="A370" s="2"/>
      <c r="B370" s="1" t="s">
        <v>3604</v>
      </c>
      <c r="C370" s="29" t="s">
        <v>15</v>
      </c>
      <c r="D370" s="29">
        <v>0</v>
      </c>
      <c r="E370" s="30" t="s">
        <v>2943</v>
      </c>
      <c r="F370" s="28" t="s">
        <v>3354</v>
      </c>
      <c r="G370" s="29" t="s">
        <v>43</v>
      </c>
      <c r="H370" s="20" t="str">
        <f>VLOOKUP(R370,[1]Hoja1!$A$1:$B$522,2,FALSE)</f>
        <v>A-2-0-4-5-1</v>
      </c>
      <c r="I370" s="29">
        <v>1</v>
      </c>
      <c r="J370" s="29" t="s">
        <v>2945</v>
      </c>
      <c r="K370" s="35">
        <v>1250000</v>
      </c>
      <c r="L370" s="35">
        <v>1250000</v>
      </c>
      <c r="M370" s="27" t="s">
        <v>3603</v>
      </c>
      <c r="N370" s="29">
        <v>1</v>
      </c>
      <c r="O370" s="29" t="s">
        <v>2945</v>
      </c>
      <c r="P370" s="35">
        <v>1250000</v>
      </c>
      <c r="Q370" s="37">
        <v>1250000</v>
      </c>
      <c r="R370" s="32">
        <v>33818</v>
      </c>
      <c r="S370" s="27" t="s">
        <v>3603</v>
      </c>
      <c r="T370" s="29"/>
    </row>
    <row r="371" spans="1:20" x14ac:dyDescent="0.3">
      <c r="A371" s="2"/>
      <c r="B371" s="1" t="s">
        <v>3605</v>
      </c>
      <c r="C371" s="29" t="s">
        <v>15</v>
      </c>
      <c r="D371" s="29">
        <v>0</v>
      </c>
      <c r="E371" s="30" t="s">
        <v>2943</v>
      </c>
      <c r="F371" s="28" t="s">
        <v>3354</v>
      </c>
      <c r="G371" s="29" t="s">
        <v>43</v>
      </c>
      <c r="H371" s="20" t="str">
        <f>VLOOKUP(R371,[1]Hoja1!$A$1:$B$522,2,FALSE)</f>
        <v>A-2-0-4-5-1</v>
      </c>
      <c r="I371" s="29">
        <v>1</v>
      </c>
      <c r="J371" s="29" t="s">
        <v>2945</v>
      </c>
      <c r="K371" s="35">
        <v>1860000</v>
      </c>
      <c r="L371" s="35">
        <v>1860000</v>
      </c>
      <c r="M371" s="27" t="s">
        <v>3603</v>
      </c>
      <c r="N371" s="29">
        <v>1</v>
      </c>
      <c r="O371" s="29" t="s">
        <v>2945</v>
      </c>
      <c r="P371" s="35">
        <v>1860000</v>
      </c>
      <c r="Q371" s="37">
        <v>1860000</v>
      </c>
      <c r="R371" s="32">
        <v>33818</v>
      </c>
      <c r="S371" s="27" t="s">
        <v>3603</v>
      </c>
      <c r="T371" s="29"/>
    </row>
    <row r="372" spans="1:20" x14ac:dyDescent="0.3">
      <c r="A372" s="2"/>
      <c r="B372" s="1" t="s">
        <v>3606</v>
      </c>
      <c r="C372" s="29" t="s">
        <v>15</v>
      </c>
      <c r="D372" s="29">
        <v>0</v>
      </c>
      <c r="E372" s="30" t="s">
        <v>2943</v>
      </c>
      <c r="F372" s="28" t="s">
        <v>3354</v>
      </c>
      <c r="G372" s="29" t="s">
        <v>43</v>
      </c>
      <c r="H372" s="20" t="str">
        <f>VLOOKUP(R372,[1]Hoja1!$A$1:$B$522,2,FALSE)</f>
        <v>A-2-0-4-5-1</v>
      </c>
      <c r="I372" s="29">
        <v>1</v>
      </c>
      <c r="J372" s="29" t="s">
        <v>2945</v>
      </c>
      <c r="K372" s="35">
        <v>500000</v>
      </c>
      <c r="L372" s="35">
        <v>500000</v>
      </c>
      <c r="M372" s="27" t="s">
        <v>3603</v>
      </c>
      <c r="N372" s="29">
        <v>1</v>
      </c>
      <c r="O372" s="29" t="s">
        <v>2945</v>
      </c>
      <c r="P372" s="35">
        <v>500000</v>
      </c>
      <c r="Q372" s="37">
        <v>500000</v>
      </c>
      <c r="R372" s="32">
        <v>33818</v>
      </c>
      <c r="S372" s="27" t="s">
        <v>3603</v>
      </c>
      <c r="T372" s="29"/>
    </row>
    <row r="373" spans="1:20" x14ac:dyDescent="0.3">
      <c r="A373" s="2"/>
      <c r="B373" s="1" t="s">
        <v>3607</v>
      </c>
      <c r="C373" s="29" t="s">
        <v>15</v>
      </c>
      <c r="D373" s="29">
        <v>0</v>
      </c>
      <c r="E373" s="30" t="s">
        <v>2943</v>
      </c>
      <c r="F373" s="28" t="s">
        <v>3608</v>
      </c>
      <c r="G373" s="29" t="s">
        <v>43</v>
      </c>
      <c r="H373" s="20" t="str">
        <f>VLOOKUP(R373,[1]Hoja1!$A$1:$B$522,2,FALSE)</f>
        <v>A-2-0-4-5-1</v>
      </c>
      <c r="I373" s="29">
        <v>1</v>
      </c>
      <c r="J373" s="29" t="s">
        <v>2945</v>
      </c>
      <c r="K373" s="35">
        <v>1532600</v>
      </c>
      <c r="L373" s="35">
        <v>1532600</v>
      </c>
      <c r="M373" s="27" t="s">
        <v>3609</v>
      </c>
      <c r="N373" s="29">
        <v>1</v>
      </c>
      <c r="O373" s="29" t="s">
        <v>2945</v>
      </c>
      <c r="P373" s="35">
        <v>1532600</v>
      </c>
      <c r="Q373" s="37">
        <v>1532600</v>
      </c>
      <c r="R373" s="32">
        <v>33818</v>
      </c>
      <c r="S373" s="27" t="s">
        <v>3609</v>
      </c>
      <c r="T373" s="29"/>
    </row>
    <row r="374" spans="1:20" x14ac:dyDescent="0.3">
      <c r="A374" s="2"/>
      <c r="B374" s="1" t="s">
        <v>3610</v>
      </c>
      <c r="C374" s="29" t="s">
        <v>15</v>
      </c>
      <c r="D374" s="29">
        <v>0</v>
      </c>
      <c r="E374" s="30" t="s">
        <v>2943</v>
      </c>
      <c r="F374" s="28" t="s">
        <v>3608</v>
      </c>
      <c r="G374" s="29" t="s">
        <v>43</v>
      </c>
      <c r="H374" s="20" t="str">
        <f>VLOOKUP(R374,[1]Hoja1!$A$1:$B$522,2,FALSE)</f>
        <v>A-2-0-4-5-1</v>
      </c>
      <c r="I374" s="29">
        <v>1</v>
      </c>
      <c r="J374" s="29" t="s">
        <v>2945</v>
      </c>
      <c r="K374" s="35">
        <v>3438500</v>
      </c>
      <c r="L374" s="35">
        <v>3438500</v>
      </c>
      <c r="M374" s="27" t="s">
        <v>3609</v>
      </c>
      <c r="N374" s="29">
        <v>1</v>
      </c>
      <c r="O374" s="29" t="s">
        <v>2945</v>
      </c>
      <c r="P374" s="35">
        <v>3438500</v>
      </c>
      <c r="Q374" s="37">
        <v>3438500</v>
      </c>
      <c r="R374" s="32">
        <v>33818</v>
      </c>
      <c r="S374" s="27" t="s">
        <v>3609</v>
      </c>
      <c r="T374" s="29"/>
    </row>
    <row r="375" spans="1:20" x14ac:dyDescent="0.3">
      <c r="A375" s="2"/>
      <c r="B375" s="1" t="s">
        <v>3611</v>
      </c>
      <c r="C375" s="29" t="s">
        <v>15</v>
      </c>
      <c r="D375" s="29">
        <v>0</v>
      </c>
      <c r="E375" s="30" t="s">
        <v>2943</v>
      </c>
      <c r="F375" s="28" t="s">
        <v>3354</v>
      </c>
      <c r="G375" s="29" t="s">
        <v>43</v>
      </c>
      <c r="H375" s="20" t="str">
        <f>VLOOKUP(R375,[1]Hoja1!$A$1:$B$522,2,FALSE)</f>
        <v>A-2-0-4-5-1</v>
      </c>
      <c r="I375" s="29">
        <v>1</v>
      </c>
      <c r="J375" s="29" t="s">
        <v>2945</v>
      </c>
      <c r="K375" s="35">
        <v>995798</v>
      </c>
      <c r="L375" s="35">
        <v>995798</v>
      </c>
      <c r="M375" s="27" t="s">
        <v>3609</v>
      </c>
      <c r="N375" s="29">
        <v>1</v>
      </c>
      <c r="O375" s="29" t="s">
        <v>2945</v>
      </c>
      <c r="P375" s="35">
        <v>995798</v>
      </c>
      <c r="Q375" s="37">
        <v>995798</v>
      </c>
      <c r="R375" s="32">
        <v>33818</v>
      </c>
      <c r="S375" s="27" t="s">
        <v>3609</v>
      </c>
      <c r="T375" s="29"/>
    </row>
    <row r="376" spans="1:20" x14ac:dyDescent="0.3">
      <c r="A376" s="2"/>
      <c r="B376" s="1" t="s">
        <v>3612</v>
      </c>
      <c r="C376" s="29" t="s">
        <v>15</v>
      </c>
      <c r="D376" s="29">
        <v>0</v>
      </c>
      <c r="E376" s="30" t="s">
        <v>2943</v>
      </c>
      <c r="F376" s="36" t="s">
        <v>3613</v>
      </c>
      <c r="G376" s="29" t="s">
        <v>43</v>
      </c>
      <c r="H376" s="20" t="str">
        <f>VLOOKUP(R376,[1]Hoja1!$A$1:$B$522,2,FALSE)</f>
        <v>A-2-0-4-5-2</v>
      </c>
      <c r="I376" s="29">
        <v>1</v>
      </c>
      <c r="J376" s="29" t="s">
        <v>2945</v>
      </c>
      <c r="K376" s="35">
        <v>415000</v>
      </c>
      <c r="L376" s="35">
        <v>415000</v>
      </c>
      <c r="M376" s="27" t="s">
        <v>3609</v>
      </c>
      <c r="N376" s="29">
        <v>1</v>
      </c>
      <c r="O376" s="29" t="s">
        <v>2945</v>
      </c>
      <c r="P376" s="35">
        <v>415000</v>
      </c>
      <c r="Q376" s="37">
        <v>415000</v>
      </c>
      <c r="R376" s="32">
        <v>44318</v>
      </c>
      <c r="S376" s="27" t="s">
        <v>3609</v>
      </c>
      <c r="T376" s="29"/>
    </row>
    <row r="377" spans="1:20" x14ac:dyDescent="0.3">
      <c r="A377" s="2"/>
      <c r="B377" s="1" t="s">
        <v>3614</v>
      </c>
      <c r="C377" s="29" t="s">
        <v>15</v>
      </c>
      <c r="D377" s="29">
        <v>0</v>
      </c>
      <c r="E377" s="30" t="s">
        <v>2943</v>
      </c>
      <c r="F377" s="29" t="s">
        <v>3615</v>
      </c>
      <c r="G377" s="29" t="s">
        <v>43</v>
      </c>
      <c r="H377" s="20" t="str">
        <f>VLOOKUP(R377,[1]Hoja1!$A$1:$B$522,2,FALSE)</f>
        <v>A-3-5-3-9</v>
      </c>
      <c r="I377" s="29">
        <v>1</v>
      </c>
      <c r="J377" s="29" t="s">
        <v>2945</v>
      </c>
      <c r="K377" s="35">
        <v>2344269</v>
      </c>
      <c r="L377" s="35">
        <v>2344269</v>
      </c>
      <c r="M377" s="27" t="s">
        <v>3616</v>
      </c>
      <c r="N377" s="29">
        <v>1</v>
      </c>
      <c r="O377" s="29" t="s">
        <v>2945</v>
      </c>
      <c r="P377" s="35">
        <v>2344269</v>
      </c>
      <c r="Q377" s="37">
        <v>2344269</v>
      </c>
      <c r="R377" s="32">
        <v>3018</v>
      </c>
      <c r="S377" s="27" t="s">
        <v>3616</v>
      </c>
      <c r="T377" s="29"/>
    </row>
    <row r="378" spans="1:20" x14ac:dyDescent="0.3">
      <c r="A378" s="2"/>
      <c r="B378" s="1" t="s">
        <v>3617</v>
      </c>
      <c r="C378" s="29" t="s">
        <v>15</v>
      </c>
      <c r="D378" s="29">
        <v>0</v>
      </c>
      <c r="E378" s="30" t="s">
        <v>2943</v>
      </c>
      <c r="F378" s="36" t="s">
        <v>2951</v>
      </c>
      <c r="G378" s="24" t="s">
        <v>43</v>
      </c>
      <c r="H378" s="20" t="str">
        <f>VLOOKUP(R378,[1]Hoja1!$A$1:$B$522,2,FALSE)</f>
        <v>A-2-0-4-22-1</v>
      </c>
      <c r="I378" s="24">
        <v>1</v>
      </c>
      <c r="J378" s="24" t="s">
        <v>2945</v>
      </c>
      <c r="K378" s="26">
        <v>13095</v>
      </c>
      <c r="L378" s="26">
        <v>13095</v>
      </c>
      <c r="M378" s="27" t="s">
        <v>3616</v>
      </c>
      <c r="N378" s="24">
        <v>1</v>
      </c>
      <c r="O378" s="24" t="s">
        <v>2945</v>
      </c>
      <c r="P378" s="26">
        <v>13095</v>
      </c>
      <c r="Q378" s="25">
        <v>13095</v>
      </c>
      <c r="R378" s="64">
        <v>2018</v>
      </c>
      <c r="S378" s="27" t="s">
        <v>3616</v>
      </c>
      <c r="T378" s="29"/>
    </row>
    <row r="379" spans="1:20" x14ac:dyDescent="0.3">
      <c r="A379" s="2"/>
      <c r="B379" s="1" t="s">
        <v>3618</v>
      </c>
      <c r="C379" s="29" t="s">
        <v>15</v>
      </c>
      <c r="D379" s="29">
        <v>0</v>
      </c>
      <c r="E379" s="30" t="s">
        <v>2943</v>
      </c>
      <c r="F379" s="36" t="s">
        <v>3619</v>
      </c>
      <c r="G379" s="29" t="s">
        <v>43</v>
      </c>
      <c r="H379" s="20" t="str">
        <f>VLOOKUP(R379,[1]Hoja1!$A$1:$B$522,2,FALSE)</f>
        <v>A-2-0-4-21-5</v>
      </c>
      <c r="I379" s="29">
        <v>1</v>
      </c>
      <c r="J379" s="29" t="s">
        <v>2945</v>
      </c>
      <c r="K379" s="35">
        <v>16625000</v>
      </c>
      <c r="L379" s="35">
        <v>16625000</v>
      </c>
      <c r="M379" s="27" t="s">
        <v>3616</v>
      </c>
      <c r="N379" s="29">
        <v>1</v>
      </c>
      <c r="O379" s="29" t="s">
        <v>2945</v>
      </c>
      <c r="P379" s="35">
        <v>16625000</v>
      </c>
      <c r="Q379" s="37">
        <v>16625000</v>
      </c>
      <c r="R379" s="32">
        <v>15018</v>
      </c>
      <c r="S379" s="27" t="s">
        <v>3616</v>
      </c>
      <c r="T379" s="29"/>
    </row>
    <row r="380" spans="1:20" x14ac:dyDescent="0.3">
      <c r="A380" s="2"/>
      <c r="B380" s="1" t="s">
        <v>3620</v>
      </c>
      <c r="C380" s="29" t="s">
        <v>15</v>
      </c>
      <c r="D380" s="29">
        <v>0</v>
      </c>
      <c r="E380" s="30" t="s">
        <v>2943</v>
      </c>
      <c r="F380" s="36" t="s">
        <v>3621</v>
      </c>
      <c r="G380" s="29" t="s">
        <v>43</v>
      </c>
      <c r="H380" s="61" t="s">
        <v>3622</v>
      </c>
      <c r="I380" s="29">
        <v>1</v>
      </c>
      <c r="J380" s="29" t="s">
        <v>2945</v>
      </c>
      <c r="K380" s="35">
        <v>500000</v>
      </c>
      <c r="L380" s="35">
        <v>500000</v>
      </c>
      <c r="M380" s="27" t="s">
        <v>3616</v>
      </c>
      <c r="N380" s="29">
        <v>1</v>
      </c>
      <c r="O380" s="29" t="s">
        <v>2945</v>
      </c>
      <c r="P380" s="35">
        <v>500000</v>
      </c>
      <c r="Q380" s="37">
        <v>500000</v>
      </c>
      <c r="R380" s="32">
        <v>153013</v>
      </c>
      <c r="S380" s="27" t="s">
        <v>3616</v>
      </c>
      <c r="T380" s="29"/>
    </row>
    <row r="381" spans="1:20" x14ac:dyDescent="0.3">
      <c r="A381" s="2"/>
      <c r="B381" s="1" t="s">
        <v>3623</v>
      </c>
      <c r="C381" s="29" t="s">
        <v>15</v>
      </c>
      <c r="D381" s="29">
        <v>0</v>
      </c>
      <c r="E381" s="30" t="s">
        <v>2943</v>
      </c>
      <c r="F381" s="28" t="s">
        <v>2951</v>
      </c>
      <c r="G381" s="29" t="s">
        <v>43</v>
      </c>
      <c r="H381" s="20" t="str">
        <f>VLOOKUP(R381,[1]Hoja1!$A$1:$B$522,2,FALSE)</f>
        <v>A-2-0-4-22-1</v>
      </c>
      <c r="I381" s="29">
        <v>1</v>
      </c>
      <c r="J381" s="29" t="s">
        <v>2945</v>
      </c>
      <c r="K381" s="35">
        <v>16622</v>
      </c>
      <c r="L381" s="35">
        <v>16622</v>
      </c>
      <c r="M381" s="27" t="s">
        <v>3616</v>
      </c>
      <c r="N381" s="29">
        <v>1</v>
      </c>
      <c r="O381" s="29" t="s">
        <v>2945</v>
      </c>
      <c r="P381" s="35">
        <v>16622</v>
      </c>
      <c r="Q381" s="37">
        <v>16622</v>
      </c>
      <c r="R381" s="32">
        <v>17118</v>
      </c>
      <c r="S381" s="27" t="s">
        <v>3616</v>
      </c>
      <c r="T381" s="29"/>
    </row>
    <row r="382" spans="1:20" x14ac:dyDescent="0.3">
      <c r="A382" s="2"/>
      <c r="B382" s="1" t="s">
        <v>3624</v>
      </c>
      <c r="C382" s="29" t="s">
        <v>15</v>
      </c>
      <c r="D382" s="29">
        <v>0</v>
      </c>
      <c r="E382" s="30" t="s">
        <v>2943</v>
      </c>
      <c r="F382" s="36" t="s">
        <v>3625</v>
      </c>
      <c r="G382" s="29" t="s">
        <v>43</v>
      </c>
      <c r="H382" s="20" t="str">
        <f>VLOOKUP(R382,[1]Hoja1!$A$1:$B$522,2,FALSE)</f>
        <v>C-2202-0700-1</v>
      </c>
      <c r="I382" s="29">
        <v>1</v>
      </c>
      <c r="J382" s="29" t="s">
        <v>2945</v>
      </c>
      <c r="K382" s="35">
        <v>2500000</v>
      </c>
      <c r="L382" s="35">
        <v>2500000</v>
      </c>
      <c r="M382" s="27" t="s">
        <v>3616</v>
      </c>
      <c r="N382" s="29">
        <v>1</v>
      </c>
      <c r="O382" s="29" t="s">
        <v>2945</v>
      </c>
      <c r="P382" s="35">
        <v>2500000</v>
      </c>
      <c r="Q382" s="37">
        <v>2500000</v>
      </c>
      <c r="R382" s="32">
        <v>4218</v>
      </c>
      <c r="S382" s="27" t="s">
        <v>3616</v>
      </c>
      <c r="T382" s="29"/>
    </row>
    <row r="383" spans="1:20" x14ac:dyDescent="0.3">
      <c r="A383" s="2"/>
      <c r="B383" s="1" t="s">
        <v>3626</v>
      </c>
      <c r="C383" s="29" t="s">
        <v>15</v>
      </c>
      <c r="D383" s="29">
        <v>0</v>
      </c>
      <c r="E383" s="30" t="s">
        <v>2943</v>
      </c>
      <c r="F383" s="36" t="s">
        <v>3625</v>
      </c>
      <c r="G383" s="29" t="s">
        <v>43</v>
      </c>
      <c r="H383" s="20" t="str">
        <f>VLOOKUP(R383,[1]Hoja1!$A$1:$B$522,2,FALSE)</f>
        <v>C-2202-0700-1</v>
      </c>
      <c r="I383" s="29">
        <v>6</v>
      </c>
      <c r="J383" s="29" t="s">
        <v>2945</v>
      </c>
      <c r="K383" s="35">
        <v>200000</v>
      </c>
      <c r="L383" s="35">
        <v>1200000</v>
      </c>
      <c r="M383" s="27" t="s">
        <v>3616</v>
      </c>
      <c r="N383" s="29">
        <v>6</v>
      </c>
      <c r="O383" s="29" t="s">
        <v>2945</v>
      </c>
      <c r="P383" s="35">
        <v>200000</v>
      </c>
      <c r="Q383" s="37">
        <v>1200000</v>
      </c>
      <c r="R383" s="32">
        <v>4218</v>
      </c>
      <c r="S383" s="27" t="s">
        <v>3616</v>
      </c>
      <c r="T383" s="29"/>
    </row>
    <row r="384" spans="1:20" x14ac:dyDescent="0.3">
      <c r="A384" s="2"/>
      <c r="B384" s="1" t="s">
        <v>3627</v>
      </c>
      <c r="C384" s="29" t="s">
        <v>15</v>
      </c>
      <c r="D384" s="29">
        <v>0</v>
      </c>
      <c r="E384" s="30" t="s">
        <v>2943</v>
      </c>
      <c r="F384" s="36" t="s">
        <v>3625</v>
      </c>
      <c r="G384" s="29" t="s">
        <v>43</v>
      </c>
      <c r="H384" s="20" t="str">
        <f>VLOOKUP(R384,[1]Hoja1!$A$1:$B$522,2,FALSE)</f>
        <v>C-2202-0700-1</v>
      </c>
      <c r="I384" s="29">
        <v>7</v>
      </c>
      <c r="J384" s="29" t="s">
        <v>2945</v>
      </c>
      <c r="K384" s="35">
        <v>250000</v>
      </c>
      <c r="L384" s="35">
        <v>1750000</v>
      </c>
      <c r="M384" s="27" t="s">
        <v>3616</v>
      </c>
      <c r="N384" s="29">
        <v>7</v>
      </c>
      <c r="O384" s="29" t="s">
        <v>2945</v>
      </c>
      <c r="P384" s="35">
        <v>250000</v>
      </c>
      <c r="Q384" s="37">
        <v>1750000</v>
      </c>
      <c r="R384" s="32">
        <v>4218</v>
      </c>
      <c r="S384" s="27" t="s">
        <v>3616</v>
      </c>
      <c r="T384" s="29"/>
    </row>
    <row r="385" spans="1:20" x14ac:dyDescent="0.3">
      <c r="A385" s="2"/>
      <c r="B385" s="1" t="s">
        <v>3628</v>
      </c>
      <c r="C385" s="29" t="s">
        <v>15</v>
      </c>
      <c r="D385" s="29">
        <v>0</v>
      </c>
      <c r="E385" s="30" t="s">
        <v>2943</v>
      </c>
      <c r="F385" s="36" t="s">
        <v>3625</v>
      </c>
      <c r="G385" s="29" t="s">
        <v>43</v>
      </c>
      <c r="H385" s="20" t="str">
        <f>VLOOKUP(R385,[1]Hoja1!$A$1:$B$522,2,FALSE)</f>
        <v>C-2202-0700-1</v>
      </c>
      <c r="I385" s="29">
        <v>8</v>
      </c>
      <c r="J385" s="29" t="s">
        <v>2945</v>
      </c>
      <c r="K385" s="35">
        <v>650000</v>
      </c>
      <c r="L385" s="35">
        <v>5200000</v>
      </c>
      <c r="M385" s="27" t="s">
        <v>3616</v>
      </c>
      <c r="N385" s="29">
        <v>8</v>
      </c>
      <c r="O385" s="29" t="s">
        <v>2945</v>
      </c>
      <c r="P385" s="35">
        <v>650000</v>
      </c>
      <c r="Q385" s="37">
        <v>5200000</v>
      </c>
      <c r="R385" s="32">
        <v>4218</v>
      </c>
      <c r="S385" s="27" t="s">
        <v>3616</v>
      </c>
      <c r="T385" s="29"/>
    </row>
    <row r="386" spans="1:20" x14ac:dyDescent="0.3">
      <c r="A386" s="2"/>
      <c r="B386" s="1" t="s">
        <v>3629</v>
      </c>
      <c r="C386" s="29" t="s">
        <v>15</v>
      </c>
      <c r="D386" s="29">
        <v>0</v>
      </c>
      <c r="E386" s="30" t="s">
        <v>2943</v>
      </c>
      <c r="F386" s="36" t="s">
        <v>3625</v>
      </c>
      <c r="G386" s="29" t="s">
        <v>43</v>
      </c>
      <c r="H386" s="20" t="str">
        <f>VLOOKUP(R386,[1]Hoja1!$A$1:$B$522,2,FALSE)</f>
        <v>C-2202-0700-1</v>
      </c>
      <c r="I386" s="29">
        <v>2</v>
      </c>
      <c r="J386" s="29" t="s">
        <v>2945</v>
      </c>
      <c r="K386" s="35">
        <v>1200000</v>
      </c>
      <c r="L386" s="35">
        <v>2400000</v>
      </c>
      <c r="M386" s="27" t="s">
        <v>3616</v>
      </c>
      <c r="N386" s="29">
        <v>2</v>
      </c>
      <c r="O386" s="29" t="s">
        <v>2945</v>
      </c>
      <c r="P386" s="35">
        <v>1200000</v>
      </c>
      <c r="Q386" s="37">
        <v>2400000</v>
      </c>
      <c r="R386" s="32">
        <v>4218</v>
      </c>
      <c r="S386" s="27" t="s">
        <v>3616</v>
      </c>
      <c r="T386" s="29"/>
    </row>
    <row r="387" spans="1:20" x14ac:dyDescent="0.3">
      <c r="A387" s="2"/>
      <c r="B387" s="1" t="s">
        <v>3630</v>
      </c>
      <c r="C387" s="29" t="s">
        <v>15</v>
      </c>
      <c r="D387" s="29">
        <v>0</v>
      </c>
      <c r="E387" s="30" t="s">
        <v>2943</v>
      </c>
      <c r="F387" s="36" t="s">
        <v>3625</v>
      </c>
      <c r="G387" s="29" t="s">
        <v>43</v>
      </c>
      <c r="H387" s="20" t="str">
        <f>VLOOKUP(R387,[1]Hoja1!$A$1:$B$522,2,FALSE)</f>
        <v>C-2202-0700-1</v>
      </c>
      <c r="I387" s="29">
        <v>1</v>
      </c>
      <c r="J387" s="29" t="s">
        <v>2945</v>
      </c>
      <c r="K387" s="35">
        <v>2000000</v>
      </c>
      <c r="L387" s="35">
        <v>2000000</v>
      </c>
      <c r="M387" s="27" t="s">
        <v>3616</v>
      </c>
      <c r="N387" s="29">
        <v>1</v>
      </c>
      <c r="O387" s="29" t="s">
        <v>2945</v>
      </c>
      <c r="P387" s="35">
        <v>2000000</v>
      </c>
      <c r="Q387" s="37">
        <v>2000000</v>
      </c>
      <c r="R387" s="32">
        <v>4218</v>
      </c>
      <c r="S387" s="27" t="s">
        <v>3616</v>
      </c>
      <c r="T387" s="29"/>
    </row>
    <row r="388" spans="1:20" x14ac:dyDescent="0.3">
      <c r="A388" s="2"/>
      <c r="B388" s="1" t="s">
        <v>3631</v>
      </c>
      <c r="C388" s="29" t="s">
        <v>15</v>
      </c>
      <c r="D388" s="29">
        <v>0</v>
      </c>
      <c r="E388" s="30" t="s">
        <v>2943</v>
      </c>
      <c r="F388" s="36" t="s">
        <v>3625</v>
      </c>
      <c r="G388" s="29" t="s">
        <v>43</v>
      </c>
      <c r="H388" s="20" t="str">
        <f>VLOOKUP(R388,[1]Hoja1!$A$1:$B$522,2,FALSE)</f>
        <v>C-2202-0700-1</v>
      </c>
      <c r="I388" s="29">
        <v>13</v>
      </c>
      <c r="J388" s="29" t="s">
        <v>2945</v>
      </c>
      <c r="K388" s="26">
        <v>120000</v>
      </c>
      <c r="L388" s="35">
        <v>1560000</v>
      </c>
      <c r="M388" s="27" t="s">
        <v>3616</v>
      </c>
      <c r="N388" s="29">
        <v>13</v>
      </c>
      <c r="O388" s="29" t="s">
        <v>2945</v>
      </c>
      <c r="P388" s="26">
        <v>120000</v>
      </c>
      <c r="Q388" s="37">
        <v>1560000</v>
      </c>
      <c r="R388" s="32">
        <v>4218</v>
      </c>
      <c r="S388" s="27" t="s">
        <v>3616</v>
      </c>
      <c r="T388" s="29"/>
    </row>
    <row r="389" spans="1:20" x14ac:dyDescent="0.3">
      <c r="A389" s="2"/>
      <c r="B389" s="1" t="s">
        <v>3632</v>
      </c>
      <c r="C389" s="29" t="s">
        <v>15</v>
      </c>
      <c r="D389" s="29">
        <v>0</v>
      </c>
      <c r="E389" s="30" t="s">
        <v>2943</v>
      </c>
      <c r="F389" s="36" t="s">
        <v>3378</v>
      </c>
      <c r="G389" s="29" t="s">
        <v>43</v>
      </c>
      <c r="H389" s="20" t="str">
        <f>VLOOKUP(R389,[1]Hoja1!$A$1:$B$522,2,FALSE)</f>
        <v>A-1-0-2-16-1</v>
      </c>
      <c r="I389" s="29">
        <v>1</v>
      </c>
      <c r="J389" s="29" t="s">
        <v>2945</v>
      </c>
      <c r="K389" s="35">
        <v>1500000</v>
      </c>
      <c r="L389" s="35">
        <v>1500000</v>
      </c>
      <c r="M389" s="27" t="s">
        <v>3616</v>
      </c>
      <c r="N389" s="29">
        <v>1</v>
      </c>
      <c r="O389" s="29" t="s">
        <v>2945</v>
      </c>
      <c r="P389" s="35">
        <v>1500000</v>
      </c>
      <c r="Q389" s="37">
        <v>1500000</v>
      </c>
      <c r="R389" s="32">
        <v>618</v>
      </c>
      <c r="S389" s="27" t="s">
        <v>3616</v>
      </c>
      <c r="T389" s="29"/>
    </row>
    <row r="390" spans="1:20" x14ac:dyDescent="0.3">
      <c r="A390" s="2"/>
      <c r="B390" s="1" t="s">
        <v>3633</v>
      </c>
      <c r="C390" s="29" t="s">
        <v>15</v>
      </c>
      <c r="D390" s="29">
        <v>0</v>
      </c>
      <c r="E390" s="30" t="s">
        <v>2943</v>
      </c>
      <c r="F390" s="36" t="s">
        <v>3592</v>
      </c>
      <c r="G390" s="29" t="s">
        <v>43</v>
      </c>
      <c r="H390" s="20" t="str">
        <f>VLOOKUP(R390,[1]Hoja1!$A$1:$B$522,2,FALSE)</f>
        <v>A-2-0-4-5-1</v>
      </c>
      <c r="I390" s="29">
        <v>1</v>
      </c>
      <c r="J390" s="29" t="s">
        <v>2945</v>
      </c>
      <c r="K390" s="35">
        <v>1380000</v>
      </c>
      <c r="L390" s="35">
        <v>1380000</v>
      </c>
      <c r="M390" s="27" t="s">
        <v>3616</v>
      </c>
      <c r="N390" s="29">
        <v>1</v>
      </c>
      <c r="O390" s="29" t="s">
        <v>2945</v>
      </c>
      <c r="P390" s="35">
        <v>1380000</v>
      </c>
      <c r="Q390" s="37">
        <v>1380000</v>
      </c>
      <c r="R390" s="32">
        <v>118</v>
      </c>
      <c r="S390" s="27" t="s">
        <v>3616</v>
      </c>
      <c r="T390" s="29"/>
    </row>
    <row r="391" spans="1:20" x14ac:dyDescent="0.3">
      <c r="A391" s="2"/>
      <c r="B391" s="1" t="s">
        <v>3634</v>
      </c>
      <c r="C391" s="29" t="s">
        <v>15</v>
      </c>
      <c r="D391" s="29">
        <v>0</v>
      </c>
      <c r="E391" s="30" t="s">
        <v>2943</v>
      </c>
      <c r="F391" s="36" t="s">
        <v>2950</v>
      </c>
      <c r="G391" s="29" t="s">
        <v>43</v>
      </c>
      <c r="H391" s="20" t="str">
        <f>VLOOKUP(R391,[1]Hoja1!$A$1:$B$522,2,FALSE)</f>
        <v>A-1-0-2-16-1</v>
      </c>
      <c r="I391" s="29">
        <v>1</v>
      </c>
      <c r="J391" s="29" t="s">
        <v>2945</v>
      </c>
      <c r="K391" s="35">
        <v>1100000</v>
      </c>
      <c r="L391" s="35">
        <v>1100000</v>
      </c>
      <c r="M391" s="27" t="s">
        <v>3616</v>
      </c>
      <c r="N391" s="29">
        <v>1</v>
      </c>
      <c r="O391" s="29" t="s">
        <v>2945</v>
      </c>
      <c r="P391" s="35">
        <v>1100000</v>
      </c>
      <c r="Q391" s="37">
        <v>1100000</v>
      </c>
      <c r="R391" s="32">
        <v>418</v>
      </c>
      <c r="S391" s="27" t="s">
        <v>3616</v>
      </c>
      <c r="T391" s="29"/>
    </row>
    <row r="392" spans="1:20" x14ac:dyDescent="0.3">
      <c r="A392" s="2"/>
      <c r="B392" s="1" t="s">
        <v>3635</v>
      </c>
      <c r="C392" s="29" t="s">
        <v>15</v>
      </c>
      <c r="D392" s="29">
        <v>0</v>
      </c>
      <c r="E392" s="30" t="s">
        <v>2943</v>
      </c>
      <c r="F392" s="36" t="s">
        <v>2950</v>
      </c>
      <c r="G392" s="29" t="s">
        <v>43</v>
      </c>
      <c r="H392" s="61" t="s">
        <v>3636</v>
      </c>
      <c r="I392" s="29">
        <v>1</v>
      </c>
      <c r="J392" s="29" t="s">
        <v>2945</v>
      </c>
      <c r="K392" s="35">
        <v>990000</v>
      </c>
      <c r="L392" s="35">
        <v>990000</v>
      </c>
      <c r="M392" s="27" t="s">
        <v>3616</v>
      </c>
      <c r="N392" s="29">
        <v>1</v>
      </c>
      <c r="O392" s="29" t="s">
        <v>2945</v>
      </c>
      <c r="P392" s="35">
        <v>990000</v>
      </c>
      <c r="Q392" s="37">
        <v>990000</v>
      </c>
      <c r="R392" s="32">
        <v>214</v>
      </c>
      <c r="S392" s="27" t="s">
        <v>3616</v>
      </c>
      <c r="T392" s="29"/>
    </row>
    <row r="393" spans="1:20" x14ac:dyDescent="0.3">
      <c r="A393" s="2"/>
      <c r="B393" s="1" t="s">
        <v>3637</v>
      </c>
      <c r="C393" s="29" t="s">
        <v>15</v>
      </c>
      <c r="D393" s="29">
        <v>0</v>
      </c>
      <c r="E393" s="30" t="s">
        <v>2943</v>
      </c>
      <c r="F393" s="36" t="s">
        <v>3592</v>
      </c>
      <c r="G393" s="29" t="s">
        <v>43</v>
      </c>
      <c r="H393" s="20" t="str">
        <f>VLOOKUP(R393,[1]Hoja1!$A$1:$B$522,2,FALSE)</f>
        <v>A-1-0-2-16-1</v>
      </c>
      <c r="I393" s="29">
        <v>1</v>
      </c>
      <c r="J393" s="29" t="s">
        <v>2945</v>
      </c>
      <c r="K393" s="35">
        <v>1610000</v>
      </c>
      <c r="L393" s="35">
        <v>1610000</v>
      </c>
      <c r="M393" s="27" t="s">
        <v>3616</v>
      </c>
      <c r="N393" s="29">
        <v>1</v>
      </c>
      <c r="O393" s="29" t="s">
        <v>2945</v>
      </c>
      <c r="P393" s="35">
        <v>1610000</v>
      </c>
      <c r="Q393" s="37">
        <v>1610000</v>
      </c>
      <c r="R393" s="32">
        <v>218</v>
      </c>
      <c r="S393" s="27" t="s">
        <v>3616</v>
      </c>
      <c r="T393" s="29"/>
    </row>
    <row r="394" spans="1:20" x14ac:dyDescent="0.3">
      <c r="A394" s="2"/>
      <c r="B394" s="1" t="s">
        <v>3638</v>
      </c>
      <c r="C394" s="29" t="s">
        <v>15</v>
      </c>
      <c r="D394" s="29">
        <v>0</v>
      </c>
      <c r="E394" s="30" t="s">
        <v>2943</v>
      </c>
      <c r="F394" s="36" t="s">
        <v>2949</v>
      </c>
      <c r="G394" s="29" t="s">
        <v>43</v>
      </c>
      <c r="H394" s="20" t="str">
        <f>VLOOKUP(R394,[1]Hoja1!$A$1:$B$522,2,FALSE)</f>
        <v>A-1-0-2-16-1</v>
      </c>
      <c r="I394" s="29">
        <v>1</v>
      </c>
      <c r="J394" s="29" t="s">
        <v>2945</v>
      </c>
      <c r="K394" s="35">
        <v>1200000</v>
      </c>
      <c r="L394" s="35">
        <v>1200000</v>
      </c>
      <c r="M394" s="27" t="s">
        <v>3616</v>
      </c>
      <c r="N394" s="29">
        <v>1</v>
      </c>
      <c r="O394" s="29" t="s">
        <v>2945</v>
      </c>
      <c r="P394" s="35">
        <v>1200000</v>
      </c>
      <c r="Q394" s="37">
        <v>1200000</v>
      </c>
      <c r="R394" s="32">
        <v>518</v>
      </c>
      <c r="S394" s="27" t="s">
        <v>3616</v>
      </c>
      <c r="T394" s="29"/>
    </row>
    <row r="395" spans="1:20" x14ac:dyDescent="0.3">
      <c r="A395" s="2"/>
      <c r="B395" s="1" t="s">
        <v>3639</v>
      </c>
      <c r="C395" s="29" t="s">
        <v>15</v>
      </c>
      <c r="D395" s="29">
        <v>0</v>
      </c>
      <c r="E395" s="30" t="s">
        <v>2943</v>
      </c>
      <c r="F395" s="36" t="s">
        <v>3619</v>
      </c>
      <c r="G395" s="29" t="s">
        <v>43</v>
      </c>
      <c r="H395" s="20" t="str">
        <f>VLOOKUP(R395,[1]Hoja1!$A$1:$B$522,2,FALSE)</f>
        <v>A-2-0-4-21-5</v>
      </c>
      <c r="I395" s="29">
        <v>1</v>
      </c>
      <c r="J395" s="29" t="s">
        <v>2945</v>
      </c>
      <c r="K395" s="35">
        <v>20000000</v>
      </c>
      <c r="L395" s="35">
        <v>20000000</v>
      </c>
      <c r="M395" s="27" t="s">
        <v>3616</v>
      </c>
      <c r="N395" s="29">
        <v>1</v>
      </c>
      <c r="O395" s="29" t="s">
        <v>2945</v>
      </c>
      <c r="P395" s="35">
        <v>20000000</v>
      </c>
      <c r="Q395" s="37">
        <v>20000000</v>
      </c>
      <c r="R395" s="32">
        <v>37518</v>
      </c>
      <c r="S395" s="27" t="s">
        <v>3616</v>
      </c>
      <c r="T395" s="29"/>
    </row>
    <row r="396" spans="1:20" x14ac:dyDescent="0.3">
      <c r="A396" s="2"/>
      <c r="B396" s="1" t="s">
        <v>3640</v>
      </c>
      <c r="C396" s="29" t="s">
        <v>15</v>
      </c>
      <c r="D396" s="29">
        <v>0</v>
      </c>
      <c r="E396" s="30" t="s">
        <v>2943</v>
      </c>
      <c r="F396" s="36" t="s">
        <v>3641</v>
      </c>
      <c r="G396" s="29" t="s">
        <v>43</v>
      </c>
      <c r="H396" s="20" t="str">
        <f>VLOOKUP(R396,[1]Hoja1!$A$1:$B$522,2,FALSE)</f>
        <v>A-2-0-4-5-10</v>
      </c>
      <c r="I396" s="29">
        <v>1</v>
      </c>
      <c r="J396" s="29" t="s">
        <v>2945</v>
      </c>
      <c r="K396" s="35">
        <v>33670000</v>
      </c>
      <c r="L396" s="35">
        <v>33670000</v>
      </c>
      <c r="M396" s="27" t="s">
        <v>3616</v>
      </c>
      <c r="N396" s="29">
        <v>1</v>
      </c>
      <c r="O396" s="29" t="s">
        <v>2945</v>
      </c>
      <c r="P396" s="35">
        <v>33670000</v>
      </c>
      <c r="Q396" s="37">
        <v>33670000</v>
      </c>
      <c r="R396" s="32">
        <v>39118</v>
      </c>
      <c r="S396" s="27" t="s">
        <v>3616</v>
      </c>
      <c r="T396" s="29"/>
    </row>
    <row r="397" spans="1:20" x14ac:dyDescent="0.3">
      <c r="A397" s="2"/>
      <c r="B397" s="1" t="s">
        <v>3642</v>
      </c>
      <c r="C397" s="29" t="s">
        <v>15</v>
      </c>
      <c r="D397" s="29">
        <v>0</v>
      </c>
      <c r="E397" s="30" t="s">
        <v>2943</v>
      </c>
      <c r="F397" s="36" t="s">
        <v>3619</v>
      </c>
      <c r="G397" s="29" t="s">
        <v>43</v>
      </c>
      <c r="H397" s="20" t="str">
        <f>VLOOKUP(R397,[1]Hoja1!$A$1:$B$522,2,FALSE)</f>
        <v>A-2-0-4-21-5</v>
      </c>
      <c r="I397" s="29">
        <v>1</v>
      </c>
      <c r="J397" s="29" t="s">
        <v>2945</v>
      </c>
      <c r="K397" s="35">
        <v>21650000</v>
      </c>
      <c r="L397" s="35">
        <v>21650000</v>
      </c>
      <c r="M397" s="27" t="s">
        <v>3616</v>
      </c>
      <c r="N397" s="29">
        <v>1</v>
      </c>
      <c r="O397" s="29" t="s">
        <v>2945</v>
      </c>
      <c r="P397" s="35">
        <v>21650000</v>
      </c>
      <c r="Q397" s="37">
        <v>21650000</v>
      </c>
      <c r="R397" s="32">
        <v>39618</v>
      </c>
      <c r="S397" s="27" t="s">
        <v>3616</v>
      </c>
      <c r="T397" s="29"/>
    </row>
    <row r="398" spans="1:20" x14ac:dyDescent="0.3">
      <c r="A398" s="2"/>
      <c r="B398" s="1" t="s">
        <v>3643</v>
      </c>
      <c r="C398" s="29" t="s">
        <v>15</v>
      </c>
      <c r="D398" s="29">
        <v>0</v>
      </c>
      <c r="E398" s="30" t="s">
        <v>2943</v>
      </c>
      <c r="F398" s="36" t="s">
        <v>3641</v>
      </c>
      <c r="G398" s="29" t="s">
        <v>43</v>
      </c>
      <c r="H398" s="20" t="str">
        <f>VLOOKUP(R398,[1]Hoja1!$A$1:$B$522,2,FALSE)</f>
        <v>A-2-0-4-6-7</v>
      </c>
      <c r="I398" s="29">
        <v>7</v>
      </c>
      <c r="J398" s="29" t="s">
        <v>2945</v>
      </c>
      <c r="K398" s="35">
        <v>2642857</v>
      </c>
      <c r="L398" s="35">
        <v>18500000</v>
      </c>
      <c r="M398" s="27" t="s">
        <v>3616</v>
      </c>
      <c r="N398" s="29">
        <v>7</v>
      </c>
      <c r="O398" s="29" t="s">
        <v>2945</v>
      </c>
      <c r="P398" s="35">
        <v>2642857</v>
      </c>
      <c r="Q398" s="37">
        <v>18500000</v>
      </c>
      <c r="R398" s="32">
        <v>39718</v>
      </c>
      <c r="S398" s="27" t="s">
        <v>3616</v>
      </c>
      <c r="T398" s="29"/>
    </row>
    <row r="399" spans="1:20" x14ac:dyDescent="0.3">
      <c r="A399" s="2"/>
      <c r="B399" s="1" t="s">
        <v>3644</v>
      </c>
      <c r="C399" s="29" t="s">
        <v>15</v>
      </c>
      <c r="D399" s="29">
        <v>0</v>
      </c>
      <c r="E399" s="30" t="s">
        <v>2943</v>
      </c>
      <c r="F399" s="36" t="s">
        <v>3645</v>
      </c>
      <c r="G399" s="29" t="s">
        <v>43</v>
      </c>
      <c r="H399" s="20" t="str">
        <f>VLOOKUP(R399,[1]Hoja1!$A$1:$B$522,2,FALSE)</f>
        <v>A-2-0-4-6-7</v>
      </c>
      <c r="I399" s="29">
        <v>1</v>
      </c>
      <c r="J399" s="29" t="s">
        <v>2945</v>
      </c>
      <c r="K399" s="35">
        <v>21500000</v>
      </c>
      <c r="L399" s="35">
        <v>21500000</v>
      </c>
      <c r="M399" s="27" t="s">
        <v>3616</v>
      </c>
      <c r="N399" s="29">
        <v>1</v>
      </c>
      <c r="O399" s="29" t="s">
        <v>2945</v>
      </c>
      <c r="P399" s="35">
        <v>21500000</v>
      </c>
      <c r="Q399" s="37">
        <v>21500000</v>
      </c>
      <c r="R399" s="32">
        <v>39718</v>
      </c>
      <c r="S399" s="27" t="s">
        <v>3616</v>
      </c>
      <c r="T399" s="29"/>
    </row>
    <row r="400" spans="1:20" x14ac:dyDescent="0.3">
      <c r="A400" s="2"/>
      <c r="B400" s="1" t="s">
        <v>3646</v>
      </c>
      <c r="C400" s="29" t="s">
        <v>15</v>
      </c>
      <c r="D400" s="29">
        <v>0</v>
      </c>
      <c r="E400" s="30" t="s">
        <v>2943</v>
      </c>
      <c r="F400" s="36" t="s">
        <v>3619</v>
      </c>
      <c r="G400" s="29" t="s">
        <v>43</v>
      </c>
      <c r="H400" s="20" t="str">
        <f>VLOOKUP(R400,[1]Hoja1!$A$1:$B$522,2,FALSE)</f>
        <v>A-2-0-4-21-5</v>
      </c>
      <c r="I400" s="29">
        <v>1</v>
      </c>
      <c r="J400" s="29" t="s">
        <v>2945</v>
      </c>
      <c r="K400" s="35">
        <v>21000000</v>
      </c>
      <c r="L400" s="35">
        <v>21000000</v>
      </c>
      <c r="M400" s="27" t="s">
        <v>3616</v>
      </c>
      <c r="N400" s="29">
        <v>1</v>
      </c>
      <c r="O400" s="29" t="s">
        <v>2945</v>
      </c>
      <c r="P400" s="35">
        <v>21000000</v>
      </c>
      <c r="Q400" s="37">
        <v>21000000</v>
      </c>
      <c r="R400" s="32">
        <v>39418</v>
      </c>
      <c r="S400" s="27" t="s">
        <v>3616</v>
      </c>
      <c r="T400" s="29"/>
    </row>
    <row r="401" spans="1:20" x14ac:dyDescent="0.3">
      <c r="A401" s="2"/>
      <c r="B401" s="1" t="s">
        <v>3647</v>
      </c>
      <c r="C401" s="29" t="s">
        <v>15</v>
      </c>
      <c r="D401" s="29">
        <v>0</v>
      </c>
      <c r="E401" s="30" t="s">
        <v>2943</v>
      </c>
      <c r="F401" s="36" t="s">
        <v>3619</v>
      </c>
      <c r="G401" s="29" t="s">
        <v>43</v>
      </c>
      <c r="H401" s="20" t="str">
        <f>VLOOKUP(R401,[1]Hoja1!$A$1:$B$522,2,FALSE)</f>
        <v>A-2-0-4-21-5</v>
      </c>
      <c r="I401" s="29">
        <v>1</v>
      </c>
      <c r="J401" s="29" t="s">
        <v>2945</v>
      </c>
      <c r="K401" s="35">
        <v>21600000</v>
      </c>
      <c r="L401" s="35">
        <v>21600000</v>
      </c>
      <c r="M401" s="27" t="s">
        <v>3616</v>
      </c>
      <c r="N401" s="29">
        <v>1</v>
      </c>
      <c r="O401" s="29" t="s">
        <v>2945</v>
      </c>
      <c r="P401" s="35">
        <v>21600000</v>
      </c>
      <c r="Q401" s="37">
        <v>21600000</v>
      </c>
      <c r="R401" s="32">
        <v>39618</v>
      </c>
      <c r="S401" s="27" t="s">
        <v>3616</v>
      </c>
      <c r="T401" s="29"/>
    </row>
    <row r="402" spans="1:20" x14ac:dyDescent="0.3">
      <c r="A402" s="2"/>
      <c r="B402" s="1" t="s">
        <v>3648</v>
      </c>
      <c r="C402" s="29" t="s">
        <v>15</v>
      </c>
      <c r="D402" s="29">
        <v>0</v>
      </c>
      <c r="E402" s="30" t="s">
        <v>2943</v>
      </c>
      <c r="F402" s="36" t="s">
        <v>3649</v>
      </c>
      <c r="G402" s="29" t="s">
        <v>43</v>
      </c>
      <c r="H402" s="20" t="str">
        <f>VLOOKUP(R402,[1]Hoja1!$A$1:$B$522,2,FALSE)</f>
        <v>A-2-0-4-21-5</v>
      </c>
      <c r="I402" s="29">
        <v>2</v>
      </c>
      <c r="J402" s="29" t="s">
        <v>2945</v>
      </c>
      <c r="K402" s="35">
        <v>3851316</v>
      </c>
      <c r="L402" s="35">
        <v>7702632</v>
      </c>
      <c r="M402" s="27" t="s">
        <v>3616</v>
      </c>
      <c r="N402" s="29">
        <v>2</v>
      </c>
      <c r="O402" s="29" t="s">
        <v>2945</v>
      </c>
      <c r="P402" s="35">
        <v>3851316</v>
      </c>
      <c r="Q402" s="37">
        <v>7702632</v>
      </c>
      <c r="R402" s="32">
        <v>39618</v>
      </c>
      <c r="S402" s="27" t="s">
        <v>3616</v>
      </c>
      <c r="T402" s="29"/>
    </row>
    <row r="403" spans="1:20" x14ac:dyDescent="0.3">
      <c r="A403" s="2"/>
      <c r="B403" s="1" t="s">
        <v>3650</v>
      </c>
      <c r="C403" s="29" t="s">
        <v>15</v>
      </c>
      <c r="D403" s="29">
        <v>0</v>
      </c>
      <c r="E403" s="30" t="s">
        <v>2943</v>
      </c>
      <c r="F403" s="36" t="s">
        <v>3651</v>
      </c>
      <c r="G403" s="29" t="s">
        <v>43</v>
      </c>
      <c r="H403" s="20" t="str">
        <f>VLOOKUP(R403,[1]Hoja1!$A$1:$B$522,2,FALSE)</f>
        <v>A-2-0-4-21-5</v>
      </c>
      <c r="I403" s="29">
        <v>1</v>
      </c>
      <c r="J403" s="29" t="s">
        <v>2945</v>
      </c>
      <c r="K403" s="35">
        <v>4165000</v>
      </c>
      <c r="L403" s="35">
        <v>4165000</v>
      </c>
      <c r="M403" s="27" t="s">
        <v>3616</v>
      </c>
      <c r="N403" s="29">
        <v>1</v>
      </c>
      <c r="O403" s="29" t="s">
        <v>2945</v>
      </c>
      <c r="P403" s="35">
        <v>4165000</v>
      </c>
      <c r="Q403" s="37">
        <v>4165000</v>
      </c>
      <c r="R403" s="32">
        <v>39618</v>
      </c>
      <c r="S403" s="27" t="s">
        <v>3616</v>
      </c>
      <c r="T403" s="29"/>
    </row>
    <row r="404" spans="1:20" x14ac:dyDescent="0.3">
      <c r="A404" s="2"/>
      <c r="B404" s="1" t="s">
        <v>3652</v>
      </c>
      <c r="C404" s="29" t="s">
        <v>15</v>
      </c>
      <c r="D404" s="29">
        <v>0</v>
      </c>
      <c r="E404" s="30" t="s">
        <v>2943</v>
      </c>
      <c r="F404" s="36" t="s">
        <v>3653</v>
      </c>
      <c r="G404" s="29" t="s">
        <v>43</v>
      </c>
      <c r="H404" s="20" t="str">
        <f>VLOOKUP(R404,[1]Hoja1!$A$1:$B$522,2,FALSE)</f>
        <v>A-2-0-4-21-5</v>
      </c>
      <c r="I404" s="29">
        <v>2</v>
      </c>
      <c r="J404" s="29" t="s">
        <v>2945</v>
      </c>
      <c r="K404" s="35">
        <v>878220</v>
      </c>
      <c r="L404" s="35">
        <v>1756440</v>
      </c>
      <c r="M404" s="27" t="s">
        <v>3616</v>
      </c>
      <c r="N404" s="29">
        <v>2</v>
      </c>
      <c r="O404" s="29" t="s">
        <v>2945</v>
      </c>
      <c r="P404" s="35">
        <v>878220</v>
      </c>
      <c r="Q404" s="37">
        <v>1756440</v>
      </c>
      <c r="R404" s="32">
        <v>39618</v>
      </c>
      <c r="S404" s="27" t="s">
        <v>3616</v>
      </c>
      <c r="T404" s="29"/>
    </row>
    <row r="405" spans="1:20" x14ac:dyDescent="0.3">
      <c r="A405" s="2"/>
      <c r="B405" s="1" t="s">
        <v>3654</v>
      </c>
      <c r="C405" s="29" t="s">
        <v>15</v>
      </c>
      <c r="D405" s="29">
        <v>0</v>
      </c>
      <c r="E405" s="30" t="s">
        <v>2943</v>
      </c>
      <c r="F405" s="36" t="s">
        <v>3655</v>
      </c>
      <c r="G405" s="29" t="s">
        <v>43</v>
      </c>
      <c r="H405" s="20" t="str">
        <f>VLOOKUP(R405,[1]Hoja1!$A$1:$B$522,2,FALSE)</f>
        <v>A-2-0-4-21-5</v>
      </c>
      <c r="I405" s="29">
        <v>1</v>
      </c>
      <c r="J405" s="29" t="s">
        <v>2945</v>
      </c>
      <c r="K405" s="35">
        <v>3538941</v>
      </c>
      <c r="L405" s="35">
        <v>3538941</v>
      </c>
      <c r="M405" s="27" t="s">
        <v>3616</v>
      </c>
      <c r="N405" s="29">
        <v>1</v>
      </c>
      <c r="O405" s="29" t="s">
        <v>2945</v>
      </c>
      <c r="P405" s="35">
        <v>3538941</v>
      </c>
      <c r="Q405" s="37">
        <v>3538941</v>
      </c>
      <c r="R405" s="32">
        <v>39618</v>
      </c>
      <c r="S405" s="27" t="s">
        <v>3616</v>
      </c>
      <c r="T405" s="29"/>
    </row>
    <row r="406" spans="1:20" x14ac:dyDescent="0.3">
      <c r="A406" s="2"/>
      <c r="B406" s="1" t="s">
        <v>3656</v>
      </c>
      <c r="C406" s="29" t="s">
        <v>15</v>
      </c>
      <c r="D406" s="29">
        <v>0</v>
      </c>
      <c r="E406" s="30" t="s">
        <v>2943</v>
      </c>
      <c r="F406" s="36" t="s">
        <v>3657</v>
      </c>
      <c r="G406" s="29" t="s">
        <v>43</v>
      </c>
      <c r="H406" s="20" t="str">
        <f>VLOOKUP(R406,[1]Hoja1!$A$1:$B$522,2,FALSE)</f>
        <v>A-2-0-4-21-5</v>
      </c>
      <c r="I406" s="29">
        <v>1</v>
      </c>
      <c r="J406" s="29" t="s">
        <v>2945</v>
      </c>
      <c r="K406" s="35">
        <v>678300</v>
      </c>
      <c r="L406" s="35">
        <v>678300</v>
      </c>
      <c r="M406" s="27" t="s">
        <v>3616</v>
      </c>
      <c r="N406" s="29">
        <v>1</v>
      </c>
      <c r="O406" s="29" t="s">
        <v>2945</v>
      </c>
      <c r="P406" s="35">
        <v>678300</v>
      </c>
      <c r="Q406" s="37">
        <v>678300</v>
      </c>
      <c r="R406" s="32">
        <v>39618</v>
      </c>
      <c r="S406" s="27" t="s">
        <v>3616</v>
      </c>
      <c r="T406" s="29"/>
    </row>
    <row r="407" spans="1:20" x14ac:dyDescent="0.3">
      <c r="A407" s="2"/>
      <c r="B407" s="1" t="s">
        <v>3658</v>
      </c>
      <c r="C407" s="29" t="s">
        <v>15</v>
      </c>
      <c r="D407" s="29">
        <v>0</v>
      </c>
      <c r="E407" s="30" t="s">
        <v>2943</v>
      </c>
      <c r="F407" s="36" t="s">
        <v>3659</v>
      </c>
      <c r="G407" s="29" t="s">
        <v>43</v>
      </c>
      <c r="H407" s="20" t="str">
        <f>VLOOKUP(R407,[1]Hoja1!$A$1:$B$522,2,FALSE)</f>
        <v>A-2-0-4-21-5</v>
      </c>
      <c r="I407" s="29">
        <v>1</v>
      </c>
      <c r="J407" s="29" t="s">
        <v>2945</v>
      </c>
      <c r="K407" s="35">
        <v>180000</v>
      </c>
      <c r="L407" s="35">
        <v>360000</v>
      </c>
      <c r="M407" s="27" t="s">
        <v>3616</v>
      </c>
      <c r="N407" s="29">
        <v>1</v>
      </c>
      <c r="O407" s="29" t="s">
        <v>2945</v>
      </c>
      <c r="P407" s="35">
        <v>180000</v>
      </c>
      <c r="Q407" s="37">
        <v>360000</v>
      </c>
      <c r="R407" s="32">
        <v>39618</v>
      </c>
      <c r="S407" s="27" t="s">
        <v>3616</v>
      </c>
      <c r="T407" s="29"/>
    </row>
    <row r="408" spans="1:20" x14ac:dyDescent="0.3">
      <c r="A408" s="2"/>
      <c r="B408" s="1" t="s">
        <v>3660</v>
      </c>
      <c r="C408" s="29" t="s">
        <v>15</v>
      </c>
      <c r="D408" s="29">
        <v>0</v>
      </c>
      <c r="E408" s="30" t="s">
        <v>2943</v>
      </c>
      <c r="F408" s="36" t="s">
        <v>3661</v>
      </c>
      <c r="G408" s="29" t="s">
        <v>43</v>
      </c>
      <c r="H408" s="20" t="str">
        <f>VLOOKUP(R408,[1]Hoja1!$A$1:$B$522,2,FALSE)</f>
        <v>A-2-0-4-21-5</v>
      </c>
      <c r="I408" s="29">
        <v>2</v>
      </c>
      <c r="J408" s="29" t="s">
        <v>2945</v>
      </c>
      <c r="K408" s="35">
        <v>150000</v>
      </c>
      <c r="L408" s="35">
        <v>300000</v>
      </c>
      <c r="M408" s="27" t="s">
        <v>3616</v>
      </c>
      <c r="N408" s="29">
        <v>2</v>
      </c>
      <c r="O408" s="29" t="s">
        <v>2945</v>
      </c>
      <c r="P408" s="35">
        <v>150000</v>
      </c>
      <c r="Q408" s="37">
        <v>300000</v>
      </c>
      <c r="R408" s="32">
        <v>39618</v>
      </c>
      <c r="S408" s="27" t="s">
        <v>3616</v>
      </c>
      <c r="T408" s="29"/>
    </row>
    <row r="409" spans="1:20" x14ac:dyDescent="0.3">
      <c r="A409" s="2"/>
      <c r="B409" s="1" t="s">
        <v>3662</v>
      </c>
      <c r="C409" s="29" t="s">
        <v>15</v>
      </c>
      <c r="D409" s="29">
        <v>0</v>
      </c>
      <c r="E409" s="30" t="s">
        <v>2943</v>
      </c>
      <c r="F409" s="1" t="s">
        <v>3663</v>
      </c>
      <c r="G409" s="29" t="s">
        <v>43</v>
      </c>
      <c r="H409" s="20" t="str">
        <f>VLOOKUP(R409,[1]Hoja1!$A$1:$B$522,2,FALSE)</f>
        <v>A-2-0-4-1-6</v>
      </c>
      <c r="I409" s="29">
        <v>1</v>
      </c>
      <c r="J409" s="29" t="s">
        <v>2945</v>
      </c>
      <c r="K409" s="35">
        <v>3145224</v>
      </c>
      <c r="L409" s="35">
        <v>3145224</v>
      </c>
      <c r="M409" s="27" t="s">
        <v>3616</v>
      </c>
      <c r="N409" s="29">
        <v>1</v>
      </c>
      <c r="O409" s="29" t="s">
        <v>2945</v>
      </c>
      <c r="P409" s="35">
        <v>3145224</v>
      </c>
      <c r="Q409" s="37">
        <v>3145224</v>
      </c>
      <c r="R409" s="32">
        <v>36918</v>
      </c>
      <c r="S409" s="27" t="s">
        <v>3616</v>
      </c>
      <c r="T409" s="29"/>
    </row>
    <row r="410" spans="1:20" x14ac:dyDescent="0.3">
      <c r="A410" s="2"/>
      <c r="B410" s="1" t="s">
        <v>3664</v>
      </c>
      <c r="C410" s="29" t="s">
        <v>15</v>
      </c>
      <c r="D410" s="29">
        <v>0</v>
      </c>
      <c r="E410" s="30" t="s">
        <v>2943</v>
      </c>
      <c r="F410" s="1" t="s">
        <v>3297</v>
      </c>
      <c r="G410" s="29" t="s">
        <v>43</v>
      </c>
      <c r="H410" s="20" t="str">
        <f>VLOOKUP(R410,[1]Hoja1!$A$1:$B$522,2,FALSE)</f>
        <v>A-3-5-3-9</v>
      </c>
      <c r="I410" s="29">
        <v>1</v>
      </c>
      <c r="J410" s="29" t="s">
        <v>2945</v>
      </c>
      <c r="K410" s="35">
        <v>1380000</v>
      </c>
      <c r="L410" s="35">
        <v>1380000</v>
      </c>
      <c r="M410" s="27" t="s">
        <v>3665</v>
      </c>
      <c r="N410" s="29">
        <v>1</v>
      </c>
      <c r="O410" s="29" t="s">
        <v>2945</v>
      </c>
      <c r="P410" s="35">
        <v>1380000</v>
      </c>
      <c r="Q410" s="37">
        <v>1380000</v>
      </c>
      <c r="R410" s="32">
        <v>3018</v>
      </c>
      <c r="S410" s="27" t="s">
        <v>3665</v>
      </c>
      <c r="T410" s="29"/>
    </row>
    <row r="411" spans="1:20" x14ac:dyDescent="0.3">
      <c r="A411" s="2"/>
      <c r="B411" s="1" t="s">
        <v>3666</v>
      </c>
      <c r="C411" s="29" t="s">
        <v>15</v>
      </c>
      <c r="D411" s="29">
        <v>0</v>
      </c>
      <c r="E411" s="30" t="s">
        <v>2943</v>
      </c>
      <c r="F411" s="1" t="s">
        <v>3667</v>
      </c>
      <c r="G411" s="29" t="s">
        <v>43</v>
      </c>
      <c r="H411" s="20" t="str">
        <f>VLOOKUP(R411,[1]Hoja1!$A$1:$B$522,2,FALSE)</f>
        <v>A-2-0-4-21-5</v>
      </c>
      <c r="I411" s="29">
        <v>1</v>
      </c>
      <c r="J411" s="29" t="s">
        <v>2945</v>
      </c>
      <c r="K411" s="35">
        <v>252101</v>
      </c>
      <c r="L411" s="35">
        <v>252101</v>
      </c>
      <c r="M411" s="27" t="s">
        <v>3668</v>
      </c>
      <c r="N411" s="29">
        <v>1</v>
      </c>
      <c r="O411" s="29" t="s">
        <v>2945</v>
      </c>
      <c r="P411" s="35">
        <v>252101</v>
      </c>
      <c r="Q411" s="37">
        <v>252101</v>
      </c>
      <c r="R411" s="32">
        <v>41418</v>
      </c>
      <c r="S411" s="27" t="s">
        <v>3668</v>
      </c>
      <c r="T411" s="29"/>
    </row>
    <row r="412" spans="1:20" x14ac:dyDescent="0.3">
      <c r="A412" s="2"/>
      <c r="B412" s="1" t="s">
        <v>3669</v>
      </c>
      <c r="C412" s="29" t="s">
        <v>15</v>
      </c>
      <c r="D412" s="29">
        <v>0</v>
      </c>
      <c r="E412" s="30" t="s">
        <v>2943</v>
      </c>
      <c r="F412" s="20" t="s">
        <v>3670</v>
      </c>
      <c r="G412" s="29" t="s">
        <v>48</v>
      </c>
      <c r="H412" s="20" t="str">
        <f>VLOOKUP(R412,[1]Hoja1!$A$1:$B$522,2,FALSE)</f>
        <v>A-2-0-4-4-17</v>
      </c>
      <c r="I412" s="29">
        <v>6</v>
      </c>
      <c r="J412" s="29" t="s">
        <v>3249</v>
      </c>
      <c r="K412" s="35">
        <v>41092</v>
      </c>
      <c r="L412" s="35">
        <v>41092</v>
      </c>
      <c r="M412" s="27" t="s">
        <v>3671</v>
      </c>
      <c r="N412" s="29">
        <v>6</v>
      </c>
      <c r="O412" s="29" t="s">
        <v>3249</v>
      </c>
      <c r="P412" s="35">
        <v>41092</v>
      </c>
      <c r="Q412" s="37">
        <v>41092</v>
      </c>
      <c r="R412" s="32">
        <v>38018</v>
      </c>
      <c r="S412" s="27" t="s">
        <v>3671</v>
      </c>
      <c r="T412" s="29"/>
    </row>
    <row r="413" spans="1:20" x14ac:dyDescent="0.3">
      <c r="A413" s="2"/>
      <c r="B413" s="1" t="s">
        <v>3672</v>
      </c>
      <c r="C413" s="29" t="s">
        <v>15</v>
      </c>
      <c r="D413" s="29">
        <v>0</v>
      </c>
      <c r="E413" s="30" t="s">
        <v>2943</v>
      </c>
      <c r="F413" s="20" t="s">
        <v>3673</v>
      </c>
      <c r="G413" s="29" t="s">
        <v>48</v>
      </c>
      <c r="H413" s="20" t="str">
        <f>VLOOKUP(R413,[1]Hoja1!$A$1:$B$522,2,FALSE)</f>
        <v>A-2-0-4-4-17</v>
      </c>
      <c r="I413" s="29">
        <v>20</v>
      </c>
      <c r="J413" s="29" t="s">
        <v>2945</v>
      </c>
      <c r="K413" s="35">
        <v>20252</v>
      </c>
      <c r="L413" s="35">
        <v>20252</v>
      </c>
      <c r="M413" s="27" t="s">
        <v>3671</v>
      </c>
      <c r="N413" s="29">
        <v>20</v>
      </c>
      <c r="O413" s="29" t="s">
        <v>2945</v>
      </c>
      <c r="P413" s="35">
        <v>20252</v>
      </c>
      <c r="Q413" s="37">
        <v>20252</v>
      </c>
      <c r="R413" s="32">
        <v>38018</v>
      </c>
      <c r="S413" s="27" t="s">
        <v>3671</v>
      </c>
      <c r="T413" s="29"/>
    </row>
    <row r="414" spans="1:20" x14ac:dyDescent="0.3">
      <c r="A414" s="2"/>
      <c r="B414" s="1" t="s">
        <v>3674</v>
      </c>
      <c r="C414" s="29" t="s">
        <v>15</v>
      </c>
      <c r="D414" s="29">
        <v>0</v>
      </c>
      <c r="E414" s="30" t="s">
        <v>2943</v>
      </c>
      <c r="F414" s="20" t="s">
        <v>3675</v>
      </c>
      <c r="G414" s="29" t="s">
        <v>48</v>
      </c>
      <c r="H414" s="20" t="str">
        <f>VLOOKUP(R414,[1]Hoja1!$A$1:$B$522,2,FALSE)</f>
        <v>A-2-0-4-4-17</v>
      </c>
      <c r="I414" s="29">
        <v>10</v>
      </c>
      <c r="J414" s="29" t="s">
        <v>2945</v>
      </c>
      <c r="K414" s="35">
        <v>3655</v>
      </c>
      <c r="L414" s="35">
        <v>3655</v>
      </c>
      <c r="M414" s="27" t="s">
        <v>3671</v>
      </c>
      <c r="N414" s="29">
        <v>10</v>
      </c>
      <c r="O414" s="29" t="s">
        <v>2945</v>
      </c>
      <c r="P414" s="35">
        <v>3655</v>
      </c>
      <c r="Q414" s="37">
        <v>3655</v>
      </c>
      <c r="R414" s="32">
        <v>38018</v>
      </c>
      <c r="S414" s="27" t="s">
        <v>3671</v>
      </c>
      <c r="T414" s="29"/>
    </row>
    <row r="415" spans="1:20" x14ac:dyDescent="0.3">
      <c r="A415" s="2"/>
      <c r="B415" s="1" t="s">
        <v>3676</v>
      </c>
      <c r="C415" s="29" t="s">
        <v>15</v>
      </c>
      <c r="D415" s="29">
        <v>0</v>
      </c>
      <c r="E415" s="30" t="s">
        <v>2943</v>
      </c>
      <c r="F415" s="20" t="s">
        <v>3677</v>
      </c>
      <c r="G415" s="29" t="s">
        <v>48</v>
      </c>
      <c r="H415" s="20" t="str">
        <f>VLOOKUP(R415,[1]Hoja1!$A$1:$B$522,2,FALSE)</f>
        <v>A-2-0-4-4-17</v>
      </c>
      <c r="I415" s="29">
        <v>21</v>
      </c>
      <c r="J415" s="29" t="s">
        <v>2945</v>
      </c>
      <c r="K415" s="35">
        <v>6218</v>
      </c>
      <c r="L415" s="35">
        <v>6218</v>
      </c>
      <c r="M415" s="27" t="s">
        <v>3671</v>
      </c>
      <c r="N415" s="29">
        <v>21</v>
      </c>
      <c r="O415" s="29" t="s">
        <v>2945</v>
      </c>
      <c r="P415" s="35">
        <v>6218</v>
      </c>
      <c r="Q415" s="37">
        <v>6218</v>
      </c>
      <c r="R415" s="32">
        <v>38018</v>
      </c>
      <c r="S415" s="27" t="s">
        <v>3671</v>
      </c>
      <c r="T415" s="29"/>
    </row>
    <row r="416" spans="1:20" x14ac:dyDescent="0.3">
      <c r="A416" s="2"/>
      <c r="B416" s="1" t="s">
        <v>3678</v>
      </c>
      <c r="C416" s="29" t="s">
        <v>15</v>
      </c>
      <c r="D416" s="29">
        <v>0</v>
      </c>
      <c r="E416" s="30" t="s">
        <v>2943</v>
      </c>
      <c r="F416" s="20" t="s">
        <v>3679</v>
      </c>
      <c r="G416" s="29" t="s">
        <v>48</v>
      </c>
      <c r="H416" s="20" t="str">
        <f>VLOOKUP(R416,[1]Hoja1!$A$1:$B$522,2,FALSE)</f>
        <v>A-2-0-4-4-17</v>
      </c>
      <c r="I416" s="29">
        <v>160</v>
      </c>
      <c r="J416" s="29" t="s">
        <v>2945</v>
      </c>
      <c r="K416" s="35">
        <v>341</v>
      </c>
      <c r="L416" s="35">
        <v>341</v>
      </c>
      <c r="M416" s="27" t="s">
        <v>3671</v>
      </c>
      <c r="N416" s="29">
        <v>160</v>
      </c>
      <c r="O416" s="29" t="s">
        <v>2945</v>
      </c>
      <c r="P416" s="35">
        <v>341</v>
      </c>
      <c r="Q416" s="37">
        <v>341</v>
      </c>
      <c r="R416" s="32">
        <v>38018</v>
      </c>
      <c r="S416" s="27" t="s">
        <v>3671</v>
      </c>
      <c r="T416" s="29"/>
    </row>
    <row r="417" spans="1:20" x14ac:dyDescent="0.3">
      <c r="A417" s="2"/>
      <c r="B417" s="1" t="s">
        <v>3680</v>
      </c>
      <c r="C417" s="29" t="s">
        <v>15</v>
      </c>
      <c r="D417" s="29">
        <v>0</v>
      </c>
      <c r="E417" s="30" t="s">
        <v>2943</v>
      </c>
      <c r="F417" s="20" t="s">
        <v>3681</v>
      </c>
      <c r="G417" s="29" t="s">
        <v>48</v>
      </c>
      <c r="H417" s="20" t="str">
        <f>VLOOKUP(R417,[1]Hoja1!$A$1:$B$522,2,FALSE)</f>
        <v>A-2-0-4-4-17</v>
      </c>
      <c r="I417" s="29">
        <v>20</v>
      </c>
      <c r="J417" s="29" t="s">
        <v>3246</v>
      </c>
      <c r="K417" s="35">
        <v>7983</v>
      </c>
      <c r="L417" s="35">
        <v>7983</v>
      </c>
      <c r="M417" s="27" t="s">
        <v>3671</v>
      </c>
      <c r="N417" s="29">
        <v>20</v>
      </c>
      <c r="O417" s="29" t="s">
        <v>3246</v>
      </c>
      <c r="P417" s="35">
        <v>7983</v>
      </c>
      <c r="Q417" s="37">
        <v>7983</v>
      </c>
      <c r="R417" s="32">
        <v>38018</v>
      </c>
      <c r="S417" s="27" t="s">
        <v>3671</v>
      </c>
      <c r="T417" s="29"/>
    </row>
    <row r="418" spans="1:20" x14ac:dyDescent="0.3">
      <c r="A418" s="2"/>
      <c r="B418" s="1" t="s">
        <v>3682</v>
      </c>
      <c r="C418" s="29" t="s">
        <v>15</v>
      </c>
      <c r="D418" s="29">
        <v>0</v>
      </c>
      <c r="E418" s="30" t="s">
        <v>2943</v>
      </c>
      <c r="F418" s="20" t="s">
        <v>3683</v>
      </c>
      <c r="G418" s="29" t="s">
        <v>48</v>
      </c>
      <c r="H418" s="20" t="str">
        <f>VLOOKUP(R418,[1]Hoja1!$A$1:$B$522,2,FALSE)</f>
        <v>A-2-0-4-4-17</v>
      </c>
      <c r="I418" s="29">
        <v>20</v>
      </c>
      <c r="J418" s="29" t="s">
        <v>3246</v>
      </c>
      <c r="K418" s="35">
        <v>9201</v>
      </c>
      <c r="L418" s="35">
        <v>9201</v>
      </c>
      <c r="M418" s="27" t="s">
        <v>3671</v>
      </c>
      <c r="N418" s="29">
        <v>20</v>
      </c>
      <c r="O418" s="29" t="s">
        <v>3246</v>
      </c>
      <c r="P418" s="35">
        <v>9201</v>
      </c>
      <c r="Q418" s="37">
        <v>9201</v>
      </c>
      <c r="R418" s="32">
        <v>38018</v>
      </c>
      <c r="S418" s="27" t="s">
        <v>3671</v>
      </c>
      <c r="T418" s="29"/>
    </row>
    <row r="419" spans="1:20" x14ac:dyDescent="0.3">
      <c r="A419" s="2"/>
      <c r="B419" s="1" t="s">
        <v>3684</v>
      </c>
      <c r="C419" s="29" t="s">
        <v>15</v>
      </c>
      <c r="D419" s="29">
        <v>0</v>
      </c>
      <c r="E419" s="30" t="s">
        <v>2943</v>
      </c>
      <c r="F419" s="20" t="s">
        <v>3685</v>
      </c>
      <c r="G419" s="29" t="s">
        <v>48</v>
      </c>
      <c r="H419" s="20" t="str">
        <f>VLOOKUP(R419,[1]Hoja1!$A$1:$B$522,2,FALSE)</f>
        <v>A-2-0-4-4-17</v>
      </c>
      <c r="I419" s="29">
        <v>15</v>
      </c>
      <c r="J419" s="29" t="s">
        <v>2945</v>
      </c>
      <c r="K419" s="35">
        <v>4958</v>
      </c>
      <c r="L419" s="35">
        <v>4958</v>
      </c>
      <c r="M419" s="27" t="s">
        <v>3671</v>
      </c>
      <c r="N419" s="29">
        <v>15</v>
      </c>
      <c r="O419" s="29" t="s">
        <v>2945</v>
      </c>
      <c r="P419" s="35">
        <v>4958</v>
      </c>
      <c r="Q419" s="37">
        <v>4958</v>
      </c>
      <c r="R419" s="32">
        <v>38018</v>
      </c>
      <c r="S419" s="27" t="s">
        <v>3671</v>
      </c>
      <c r="T419" s="29"/>
    </row>
    <row r="420" spans="1:20" x14ac:dyDescent="0.3">
      <c r="A420" s="2"/>
      <c r="B420" s="1" t="s">
        <v>3686</v>
      </c>
      <c r="C420" s="29" t="s">
        <v>15</v>
      </c>
      <c r="D420" s="29">
        <v>0</v>
      </c>
      <c r="E420" s="30" t="s">
        <v>2943</v>
      </c>
      <c r="F420" s="20" t="s">
        <v>3687</v>
      </c>
      <c r="G420" s="29" t="s">
        <v>48</v>
      </c>
      <c r="H420" s="20" t="str">
        <f>VLOOKUP(R420,[1]Hoja1!$A$1:$B$522,2,FALSE)</f>
        <v>A-2-0-4-4-17</v>
      </c>
      <c r="I420" s="29">
        <v>10</v>
      </c>
      <c r="J420" s="29" t="s">
        <v>2945</v>
      </c>
      <c r="K420" s="35">
        <v>6806</v>
      </c>
      <c r="L420" s="35">
        <v>6806</v>
      </c>
      <c r="M420" s="27" t="s">
        <v>3671</v>
      </c>
      <c r="N420" s="29">
        <v>10</v>
      </c>
      <c r="O420" s="29" t="s">
        <v>2945</v>
      </c>
      <c r="P420" s="35">
        <v>6806</v>
      </c>
      <c r="Q420" s="37">
        <v>6806</v>
      </c>
      <c r="R420" s="32">
        <v>38018</v>
      </c>
      <c r="S420" s="27" t="s">
        <v>3671</v>
      </c>
      <c r="T420" s="29"/>
    </row>
    <row r="421" spans="1:20" x14ac:dyDescent="0.3">
      <c r="A421" s="2"/>
      <c r="B421" s="1" t="s">
        <v>3688</v>
      </c>
      <c r="C421" s="29" t="s">
        <v>3689</v>
      </c>
      <c r="D421" s="29">
        <v>0</v>
      </c>
      <c r="E421" s="30" t="s">
        <v>2943</v>
      </c>
      <c r="F421" s="20" t="s">
        <v>3690</v>
      </c>
      <c r="G421" s="29" t="s">
        <v>48</v>
      </c>
      <c r="H421" s="20" t="str">
        <f>VLOOKUP(R421,[1]Hoja1!$A$1:$B$522,2,FALSE)</f>
        <v>A-2-0-4-4-17</v>
      </c>
      <c r="I421" s="29">
        <v>5</v>
      </c>
      <c r="J421" s="29" t="s">
        <v>3246</v>
      </c>
      <c r="K421" s="35">
        <v>8151</v>
      </c>
      <c r="L421" s="35">
        <v>8151</v>
      </c>
      <c r="M421" s="27" t="s">
        <v>3671</v>
      </c>
      <c r="N421" s="29">
        <v>5</v>
      </c>
      <c r="O421" s="29" t="s">
        <v>3246</v>
      </c>
      <c r="P421" s="35">
        <v>8151</v>
      </c>
      <c r="Q421" s="37">
        <v>8151</v>
      </c>
      <c r="R421" s="32">
        <v>38018</v>
      </c>
      <c r="S421" s="27" t="s">
        <v>3671</v>
      </c>
      <c r="T421" s="29"/>
    </row>
    <row r="422" spans="1:20" x14ac:dyDescent="0.3">
      <c r="A422" s="2"/>
      <c r="B422" s="1" t="s">
        <v>3691</v>
      </c>
      <c r="C422" s="29" t="s">
        <v>15</v>
      </c>
      <c r="D422" s="29">
        <v>0</v>
      </c>
      <c r="E422" s="30" t="s">
        <v>2943</v>
      </c>
      <c r="F422" s="1" t="s">
        <v>2961</v>
      </c>
      <c r="G422" s="29" t="s">
        <v>43</v>
      </c>
      <c r="H422" s="20" t="str">
        <f>VLOOKUP(R422,[1]Hoja1!$A$1:$B$522,2,FALSE)</f>
        <v>A-02-02-02-008</v>
      </c>
      <c r="I422" s="29">
        <v>1</v>
      </c>
      <c r="J422" s="29" t="s">
        <v>2945</v>
      </c>
      <c r="K422" s="35">
        <v>5255628</v>
      </c>
      <c r="L422" s="35">
        <v>5255628</v>
      </c>
      <c r="M422" s="27" t="s">
        <v>3692</v>
      </c>
      <c r="N422" s="29">
        <v>1</v>
      </c>
      <c r="O422" s="29" t="s">
        <v>2945</v>
      </c>
      <c r="P422" s="35">
        <v>5255628</v>
      </c>
      <c r="Q422" s="37">
        <v>5255628</v>
      </c>
      <c r="R422" s="32">
        <v>5718</v>
      </c>
      <c r="S422" s="27" t="s">
        <v>3692</v>
      </c>
      <c r="T422" s="29"/>
    </row>
    <row r="423" spans="1:20" x14ac:dyDescent="0.3">
      <c r="A423" s="2"/>
      <c r="B423" s="1" t="s">
        <v>3693</v>
      </c>
      <c r="C423" s="29" t="s">
        <v>15</v>
      </c>
      <c r="D423" s="29">
        <v>0</v>
      </c>
      <c r="E423" s="30" t="s">
        <v>2943</v>
      </c>
      <c r="F423" s="36" t="s">
        <v>3694</v>
      </c>
      <c r="G423" s="29" t="s">
        <v>43</v>
      </c>
      <c r="H423" s="20" t="str">
        <f>VLOOKUP(R423,[1]Hoja1!$A$1:$B$522,2,FALSE)</f>
        <v>A-3-5-3-9</v>
      </c>
      <c r="I423" s="29">
        <v>1</v>
      </c>
      <c r="J423" s="29" t="s">
        <v>2945</v>
      </c>
      <c r="K423" s="35">
        <v>19529640</v>
      </c>
      <c r="L423" s="35">
        <v>19529640</v>
      </c>
      <c r="M423" s="27" t="s">
        <v>3692</v>
      </c>
      <c r="N423" s="29">
        <v>1</v>
      </c>
      <c r="O423" s="29" t="s">
        <v>2945</v>
      </c>
      <c r="P423" s="35">
        <v>19529640</v>
      </c>
      <c r="Q423" s="37">
        <v>19529640</v>
      </c>
      <c r="R423" s="32">
        <v>40218</v>
      </c>
      <c r="S423" s="27" t="s">
        <v>3692</v>
      </c>
      <c r="T423" s="29"/>
    </row>
    <row r="424" spans="1:20" x14ac:dyDescent="0.3">
      <c r="A424" s="2"/>
      <c r="B424" s="1" t="s">
        <v>3695</v>
      </c>
      <c r="C424" s="29" t="s">
        <v>15</v>
      </c>
      <c r="D424" s="29">
        <v>0</v>
      </c>
      <c r="E424" s="30" t="s">
        <v>2943</v>
      </c>
      <c r="F424" s="36" t="s">
        <v>3694</v>
      </c>
      <c r="G424" s="29" t="s">
        <v>43</v>
      </c>
      <c r="H424" s="20" t="str">
        <f>VLOOKUP(R424,[1]Hoja1!$A$1:$B$522,2,FALSE)</f>
        <v>A-3-5-3-9</v>
      </c>
      <c r="I424" s="29">
        <v>1</v>
      </c>
      <c r="J424" s="29" t="s">
        <v>2945</v>
      </c>
      <c r="K424" s="35">
        <v>7747890</v>
      </c>
      <c r="L424" s="35">
        <v>7747890</v>
      </c>
      <c r="M424" s="27" t="s">
        <v>3692</v>
      </c>
      <c r="N424" s="29">
        <v>1</v>
      </c>
      <c r="O424" s="29" t="s">
        <v>2945</v>
      </c>
      <c r="P424" s="35">
        <v>7747890</v>
      </c>
      <c r="Q424" s="37">
        <v>7747890</v>
      </c>
      <c r="R424" s="32">
        <v>40218</v>
      </c>
      <c r="S424" s="27" t="s">
        <v>3692</v>
      </c>
      <c r="T424" s="29"/>
    </row>
    <row r="425" spans="1:20" x14ac:dyDescent="0.3">
      <c r="A425" s="2"/>
      <c r="B425" s="1" t="s">
        <v>3696</v>
      </c>
      <c r="C425" s="29" t="s">
        <v>15</v>
      </c>
      <c r="D425" s="29">
        <v>0</v>
      </c>
      <c r="E425" s="30" t="s">
        <v>2943</v>
      </c>
      <c r="F425" s="36" t="s">
        <v>3218</v>
      </c>
      <c r="G425" s="29" t="s">
        <v>43</v>
      </c>
      <c r="H425" s="20" t="str">
        <f>VLOOKUP(R425,[1]Hoja1!$A$1:$B$522,2,FALSE)</f>
        <v>A-2-0-4-21-5</v>
      </c>
      <c r="I425" s="29">
        <v>20000</v>
      </c>
      <c r="J425" s="29" t="s">
        <v>2945</v>
      </c>
      <c r="K425" s="35">
        <v>100</v>
      </c>
      <c r="L425" s="35">
        <v>100</v>
      </c>
      <c r="M425" s="27" t="s">
        <v>3697</v>
      </c>
      <c r="N425" s="29">
        <v>20000</v>
      </c>
      <c r="O425" s="29" t="s">
        <v>2945</v>
      </c>
      <c r="P425" s="35">
        <v>100</v>
      </c>
      <c r="Q425" s="37">
        <v>100</v>
      </c>
      <c r="R425" s="32">
        <v>7518</v>
      </c>
      <c r="S425" s="27" t="s">
        <v>3697</v>
      </c>
      <c r="T425" s="29"/>
    </row>
    <row r="426" spans="1:20" x14ac:dyDescent="0.3">
      <c r="A426" s="2"/>
      <c r="B426" s="1" t="s">
        <v>3698</v>
      </c>
      <c r="C426" s="29" t="s">
        <v>15</v>
      </c>
      <c r="D426" s="29">
        <v>0</v>
      </c>
      <c r="E426" s="30" t="s">
        <v>2943</v>
      </c>
      <c r="F426" s="36" t="s">
        <v>3218</v>
      </c>
      <c r="G426" s="29" t="s">
        <v>43</v>
      </c>
      <c r="H426" s="20" t="str">
        <f>VLOOKUP(R426,[1]Hoja1!$A$1:$B$522,2,FALSE)</f>
        <v>A-2-0-4-21-5</v>
      </c>
      <c r="I426" s="29">
        <v>3400</v>
      </c>
      <c r="J426" s="29" t="s">
        <v>2945</v>
      </c>
      <c r="K426" s="35">
        <v>200</v>
      </c>
      <c r="L426" s="35">
        <v>200</v>
      </c>
      <c r="M426" s="27" t="s">
        <v>3697</v>
      </c>
      <c r="N426" s="29">
        <v>3400</v>
      </c>
      <c r="O426" s="29" t="s">
        <v>2945</v>
      </c>
      <c r="P426" s="35">
        <v>200</v>
      </c>
      <c r="Q426" s="37">
        <v>200</v>
      </c>
      <c r="R426" s="32">
        <v>7518</v>
      </c>
      <c r="S426" s="27" t="s">
        <v>3697</v>
      </c>
      <c r="T426" s="29"/>
    </row>
    <row r="427" spans="1:20" x14ac:dyDescent="0.3">
      <c r="A427" s="2"/>
      <c r="B427" s="1" t="s">
        <v>3699</v>
      </c>
      <c r="C427" s="29" t="s">
        <v>15</v>
      </c>
      <c r="D427" s="29">
        <v>0</v>
      </c>
      <c r="E427" s="30" t="s">
        <v>2943</v>
      </c>
      <c r="F427" s="36" t="s">
        <v>3218</v>
      </c>
      <c r="G427" s="29" t="s">
        <v>43</v>
      </c>
      <c r="H427" s="20" t="str">
        <f>VLOOKUP(R427,[1]Hoja1!$A$1:$B$522,2,FALSE)</f>
        <v>A-2-0-4-21-5</v>
      </c>
      <c r="I427" s="29">
        <v>20</v>
      </c>
      <c r="J427" s="29" t="s">
        <v>2945</v>
      </c>
      <c r="K427" s="26">
        <v>1500</v>
      </c>
      <c r="L427" s="46">
        <v>1500</v>
      </c>
      <c r="M427" s="27" t="s">
        <v>3697</v>
      </c>
      <c r="N427" s="29">
        <v>20</v>
      </c>
      <c r="O427" s="29" t="s">
        <v>2945</v>
      </c>
      <c r="P427" s="26">
        <v>1500</v>
      </c>
      <c r="Q427" s="29">
        <v>1500</v>
      </c>
      <c r="R427" s="32">
        <v>7518</v>
      </c>
      <c r="S427" s="27" t="s">
        <v>3697</v>
      </c>
      <c r="T427" s="29"/>
    </row>
    <row r="428" spans="1:20" x14ac:dyDescent="0.3">
      <c r="A428" s="2"/>
      <c r="B428" s="1" t="s">
        <v>3700</v>
      </c>
      <c r="C428" s="29" t="s">
        <v>15</v>
      </c>
      <c r="D428" s="29">
        <v>0</v>
      </c>
      <c r="E428" s="30" t="s">
        <v>2943</v>
      </c>
      <c r="F428" s="36" t="s">
        <v>3218</v>
      </c>
      <c r="G428" s="29" t="s">
        <v>43</v>
      </c>
      <c r="H428" s="20" t="str">
        <f>VLOOKUP(R428,[1]Hoja1!$A$1:$B$522,2,FALSE)</f>
        <v>A-2-0-4-21-5</v>
      </c>
      <c r="I428" s="29">
        <v>22000</v>
      </c>
      <c r="J428" s="29" t="s">
        <v>2945</v>
      </c>
      <c r="K428" s="26">
        <v>50</v>
      </c>
      <c r="L428" s="26">
        <v>50</v>
      </c>
      <c r="M428" s="27" t="s">
        <v>3697</v>
      </c>
      <c r="N428" s="29">
        <v>22000</v>
      </c>
      <c r="O428" s="29" t="s">
        <v>2945</v>
      </c>
      <c r="P428" s="26">
        <v>50</v>
      </c>
      <c r="Q428" s="25">
        <v>50</v>
      </c>
      <c r="R428" s="32">
        <v>7518</v>
      </c>
      <c r="S428" s="27" t="s">
        <v>3697</v>
      </c>
      <c r="T428" s="29"/>
    </row>
    <row r="429" spans="1:20" x14ac:dyDescent="0.3">
      <c r="A429" s="2"/>
      <c r="B429" s="1" t="s">
        <v>3701</v>
      </c>
      <c r="C429" s="29" t="s">
        <v>15</v>
      </c>
      <c r="D429" s="29">
        <v>0</v>
      </c>
      <c r="E429" s="30" t="s">
        <v>2943</v>
      </c>
      <c r="F429" s="36" t="s">
        <v>3218</v>
      </c>
      <c r="G429" s="29" t="s">
        <v>43</v>
      </c>
      <c r="H429" s="20" t="str">
        <f>VLOOKUP(R429,[1]Hoja1!$A$1:$B$522,2,FALSE)</f>
        <v>A-2-0-4-21-5</v>
      </c>
      <c r="I429" s="29">
        <v>800</v>
      </c>
      <c r="J429" s="29" t="s">
        <v>2945</v>
      </c>
      <c r="K429" s="26">
        <v>300</v>
      </c>
      <c r="L429" s="26">
        <v>300</v>
      </c>
      <c r="M429" s="27" t="s">
        <v>3697</v>
      </c>
      <c r="N429" s="29">
        <v>800</v>
      </c>
      <c r="O429" s="29" t="s">
        <v>2945</v>
      </c>
      <c r="P429" s="26">
        <v>300</v>
      </c>
      <c r="Q429" s="25">
        <v>300</v>
      </c>
      <c r="R429" s="32">
        <v>7518</v>
      </c>
      <c r="S429" s="27" t="s">
        <v>3697</v>
      </c>
      <c r="T429" s="29"/>
    </row>
    <row r="430" spans="1:20" x14ac:dyDescent="0.3">
      <c r="A430" s="2"/>
      <c r="B430" s="1" t="s">
        <v>3702</v>
      </c>
      <c r="C430" s="29" t="s">
        <v>15</v>
      </c>
      <c r="D430" s="29">
        <v>0</v>
      </c>
      <c r="E430" s="30" t="s">
        <v>2943</v>
      </c>
      <c r="F430" s="1" t="s">
        <v>3703</v>
      </c>
      <c r="G430" s="29" t="s">
        <v>43</v>
      </c>
      <c r="H430" s="20" t="str">
        <f>VLOOKUP(R430,[1]Hoja1!$A$1:$B$522,2,FALSE)</f>
        <v>A-2-0-4-7-4</v>
      </c>
      <c r="I430" s="29">
        <v>1</v>
      </c>
      <c r="J430" s="29" t="s">
        <v>2945</v>
      </c>
      <c r="K430" s="35">
        <v>800000</v>
      </c>
      <c r="L430" s="35">
        <v>800000</v>
      </c>
      <c r="M430" s="27" t="s">
        <v>3697</v>
      </c>
      <c r="N430" s="29">
        <v>1</v>
      </c>
      <c r="O430" s="29" t="s">
        <v>2945</v>
      </c>
      <c r="P430" s="35">
        <v>800000</v>
      </c>
      <c r="Q430" s="37">
        <v>800000</v>
      </c>
      <c r="R430" s="32">
        <v>44418</v>
      </c>
      <c r="S430" s="27" t="s">
        <v>3697</v>
      </c>
      <c r="T430" s="29"/>
    </row>
    <row r="431" spans="1:20" x14ac:dyDescent="0.3">
      <c r="A431" s="2"/>
      <c r="B431" s="1" t="s">
        <v>3704</v>
      </c>
      <c r="C431" s="29" t="s">
        <v>15</v>
      </c>
      <c r="D431" s="29">
        <v>0</v>
      </c>
      <c r="E431" s="30" t="s">
        <v>2943</v>
      </c>
      <c r="F431" s="1" t="s">
        <v>3705</v>
      </c>
      <c r="G431" s="29" t="s">
        <v>43</v>
      </c>
      <c r="H431" s="20" t="str">
        <f>VLOOKUP(R431,[1]Hoja1!$A$1:$B$522,2,FALSE)</f>
        <v>A-02-02-02-008</v>
      </c>
      <c r="I431" s="29">
        <v>1</v>
      </c>
      <c r="J431" s="29" t="s">
        <v>2945</v>
      </c>
      <c r="K431" s="26">
        <v>5255628</v>
      </c>
      <c r="L431" s="26">
        <v>5255628</v>
      </c>
      <c r="M431" s="27" t="s">
        <v>3706</v>
      </c>
      <c r="N431" s="29">
        <v>1</v>
      </c>
      <c r="O431" s="29" t="s">
        <v>2945</v>
      </c>
      <c r="P431" s="26">
        <v>5255628</v>
      </c>
      <c r="Q431" s="25">
        <v>5255628</v>
      </c>
      <c r="R431" s="32">
        <v>5718</v>
      </c>
      <c r="S431" s="27" t="s">
        <v>3706</v>
      </c>
      <c r="T431" s="29"/>
    </row>
    <row r="432" spans="1:20" x14ac:dyDescent="0.3">
      <c r="A432" s="2"/>
      <c r="B432" s="1" t="s">
        <v>3707</v>
      </c>
      <c r="C432" s="29" t="s">
        <v>15</v>
      </c>
      <c r="D432" s="29">
        <v>0</v>
      </c>
      <c r="E432" s="30" t="s">
        <v>2943</v>
      </c>
      <c r="F432" s="36" t="s">
        <v>3615</v>
      </c>
      <c r="G432" s="29" t="s">
        <v>43</v>
      </c>
      <c r="H432" s="20" t="str">
        <f>VLOOKUP(R432,[1]Hoja1!$A$1:$B$522,2,FALSE)</f>
        <v>A-3-5-3-9</v>
      </c>
      <c r="I432" s="29">
        <v>1</v>
      </c>
      <c r="J432" s="29" t="s">
        <v>2945</v>
      </c>
      <c r="K432" s="35">
        <v>256000</v>
      </c>
      <c r="L432" s="35">
        <v>256000</v>
      </c>
      <c r="M432" s="27" t="s">
        <v>3708</v>
      </c>
      <c r="N432" s="29">
        <v>1</v>
      </c>
      <c r="O432" s="29" t="s">
        <v>2945</v>
      </c>
      <c r="P432" s="35">
        <v>256000</v>
      </c>
      <c r="Q432" s="37">
        <v>256000</v>
      </c>
      <c r="R432" s="32">
        <v>45818</v>
      </c>
      <c r="S432" s="27" t="s">
        <v>3708</v>
      </c>
      <c r="T432" s="29"/>
    </row>
    <row r="433" spans="1:20" x14ac:dyDescent="0.3">
      <c r="A433" s="2"/>
      <c r="B433" s="1" t="s">
        <v>3709</v>
      </c>
      <c r="C433" s="29" t="s">
        <v>15</v>
      </c>
      <c r="D433" s="29">
        <v>0</v>
      </c>
      <c r="E433" s="30" t="s">
        <v>2943</v>
      </c>
      <c r="F433" s="36" t="s">
        <v>3710</v>
      </c>
      <c r="G433" s="29" t="s">
        <v>43</v>
      </c>
      <c r="H433" s="20" t="str">
        <f>VLOOKUP(R433,[1]Hoja1!$A$1:$B$522,2,FALSE)</f>
        <v>A-2-0-4-5-1</v>
      </c>
      <c r="I433" s="29">
        <v>1</v>
      </c>
      <c r="J433" s="29" t="s">
        <v>2945</v>
      </c>
      <c r="K433" s="35">
        <v>1150000</v>
      </c>
      <c r="L433" s="35">
        <v>1150000</v>
      </c>
      <c r="M433" s="27" t="s">
        <v>3708</v>
      </c>
      <c r="N433" s="29">
        <v>1</v>
      </c>
      <c r="O433" s="29" t="s">
        <v>2945</v>
      </c>
      <c r="P433" s="35">
        <v>1150000</v>
      </c>
      <c r="Q433" s="37">
        <v>1150000</v>
      </c>
      <c r="R433" s="32">
        <v>318</v>
      </c>
      <c r="S433" s="27" t="s">
        <v>3708</v>
      </c>
      <c r="T433" s="29"/>
    </row>
    <row r="434" spans="1:20" x14ac:dyDescent="0.3">
      <c r="A434" s="2"/>
      <c r="B434" s="1" t="s">
        <v>3711</v>
      </c>
      <c r="C434" s="29" t="s">
        <v>15</v>
      </c>
      <c r="D434" s="29">
        <v>0</v>
      </c>
      <c r="E434" s="30" t="s">
        <v>2943</v>
      </c>
      <c r="F434" s="36" t="s">
        <v>2951</v>
      </c>
      <c r="G434" s="29" t="s">
        <v>43</v>
      </c>
      <c r="H434" s="20" t="str">
        <f>VLOOKUP(R434,[1]Hoja1!$A$1:$B$522,2,FALSE)</f>
        <v>A-2-0-4-10-1</v>
      </c>
      <c r="I434" s="29">
        <v>1</v>
      </c>
      <c r="J434" s="29" t="s">
        <v>2945</v>
      </c>
      <c r="K434" s="35">
        <v>23813</v>
      </c>
      <c r="L434" s="35">
        <v>23813</v>
      </c>
      <c r="M434" s="27" t="s">
        <v>3708</v>
      </c>
      <c r="N434" s="29">
        <v>1</v>
      </c>
      <c r="O434" s="29" t="s">
        <v>2945</v>
      </c>
      <c r="P434" s="35">
        <v>23813</v>
      </c>
      <c r="Q434" s="37">
        <v>23813</v>
      </c>
      <c r="R434" s="32">
        <v>47218</v>
      </c>
      <c r="S434" s="27" t="s">
        <v>3708</v>
      </c>
      <c r="T434" s="29"/>
    </row>
    <row r="435" spans="1:20" x14ac:dyDescent="0.3">
      <c r="A435" s="2"/>
      <c r="B435" s="1" t="s">
        <v>3712</v>
      </c>
      <c r="C435" s="29" t="s">
        <v>15</v>
      </c>
      <c r="D435" s="29">
        <v>0</v>
      </c>
      <c r="E435" s="30" t="s">
        <v>2943</v>
      </c>
      <c r="F435" s="36" t="s">
        <v>3713</v>
      </c>
      <c r="G435" s="29" t="s">
        <v>43</v>
      </c>
      <c r="H435" s="20" t="str">
        <f>VLOOKUP(R435,[1]Hoja1!$A$1:$B$522,2,FALSE)</f>
        <v>A-2-0-4-9-11</v>
      </c>
      <c r="I435" s="29">
        <v>1</v>
      </c>
      <c r="J435" s="29" t="s">
        <v>2945</v>
      </c>
      <c r="K435" s="35">
        <v>500000</v>
      </c>
      <c r="L435" s="35">
        <v>500000</v>
      </c>
      <c r="M435" s="27" t="s">
        <v>3708</v>
      </c>
      <c r="N435" s="29">
        <v>1</v>
      </c>
      <c r="O435" s="29" t="s">
        <v>2945</v>
      </c>
      <c r="P435" s="35">
        <v>500000</v>
      </c>
      <c r="Q435" s="37">
        <v>500000</v>
      </c>
      <c r="R435" s="32">
        <v>44218</v>
      </c>
      <c r="S435" s="27" t="s">
        <v>3708</v>
      </c>
      <c r="T435" s="29"/>
    </row>
    <row r="436" spans="1:20" x14ac:dyDescent="0.3">
      <c r="A436" s="2"/>
      <c r="B436" s="1" t="s">
        <v>3714</v>
      </c>
      <c r="C436" s="29" t="s">
        <v>15</v>
      </c>
      <c r="D436" s="29">
        <v>0</v>
      </c>
      <c r="E436" s="30" t="s">
        <v>2943</v>
      </c>
      <c r="F436" s="36" t="s">
        <v>3713</v>
      </c>
      <c r="G436" s="29" t="s">
        <v>43</v>
      </c>
      <c r="H436" s="20" t="str">
        <f>VLOOKUP(R436,[1]Hoja1!$A$1:$B$522,2,FALSE)</f>
        <v>A-2-0-4-9-11</v>
      </c>
      <c r="I436" s="29">
        <v>1</v>
      </c>
      <c r="J436" s="29" t="s">
        <v>2945</v>
      </c>
      <c r="K436" s="35">
        <v>531700</v>
      </c>
      <c r="L436" s="35">
        <v>531700</v>
      </c>
      <c r="M436" s="27" t="s">
        <v>3708</v>
      </c>
      <c r="N436" s="29">
        <v>1</v>
      </c>
      <c r="O436" s="29" t="s">
        <v>2945</v>
      </c>
      <c r="P436" s="35">
        <v>531700</v>
      </c>
      <c r="Q436" s="37">
        <v>531700</v>
      </c>
      <c r="R436" s="32">
        <v>44218</v>
      </c>
      <c r="S436" s="27" t="s">
        <v>3708</v>
      </c>
      <c r="T436" s="29"/>
    </row>
    <row r="437" spans="1:20" x14ac:dyDescent="0.3">
      <c r="A437" s="2"/>
      <c r="B437" s="1" t="s">
        <v>3715</v>
      </c>
      <c r="C437" s="29" t="s">
        <v>15</v>
      </c>
      <c r="D437" s="29">
        <v>0</v>
      </c>
      <c r="E437" s="30" t="s">
        <v>2943</v>
      </c>
      <c r="F437" s="36" t="s">
        <v>3716</v>
      </c>
      <c r="G437" s="29" t="s">
        <v>48</v>
      </c>
      <c r="H437" s="20" t="str">
        <f>VLOOKUP(R437,[1]Hoja1!$A$1:$B$522,2,FALSE)</f>
        <v>A-2-0-4-4-18</v>
      </c>
      <c r="I437" s="29">
        <v>6</v>
      </c>
      <c r="J437" s="29" t="s">
        <v>3717</v>
      </c>
      <c r="K437" s="35">
        <v>27900</v>
      </c>
      <c r="L437" s="35">
        <v>27900</v>
      </c>
      <c r="M437" s="27" t="s">
        <v>3718</v>
      </c>
      <c r="N437" s="29">
        <v>6</v>
      </c>
      <c r="O437" s="29" t="s">
        <v>3717</v>
      </c>
      <c r="P437" s="35">
        <v>27900</v>
      </c>
      <c r="Q437" s="37">
        <v>27900</v>
      </c>
      <c r="R437" s="32">
        <v>40118</v>
      </c>
      <c r="S437" s="27" t="s">
        <v>3718</v>
      </c>
      <c r="T437" s="29"/>
    </row>
    <row r="438" spans="1:20" x14ac:dyDescent="0.3">
      <c r="A438" s="2"/>
      <c r="B438" s="1" t="s">
        <v>3719</v>
      </c>
      <c r="C438" s="29" t="s">
        <v>15</v>
      </c>
      <c r="D438" s="29">
        <v>0</v>
      </c>
      <c r="E438" s="30" t="s">
        <v>2943</v>
      </c>
      <c r="F438" s="36" t="s">
        <v>3720</v>
      </c>
      <c r="G438" s="29" t="s">
        <v>48</v>
      </c>
      <c r="H438" s="20" t="str">
        <f>VLOOKUP(R438,[1]Hoja1!$A$1:$B$522,2,FALSE)</f>
        <v>A-2-0-4-4-18</v>
      </c>
      <c r="I438" s="29">
        <v>6</v>
      </c>
      <c r="J438" s="29" t="s">
        <v>2945</v>
      </c>
      <c r="K438" s="35">
        <v>20700</v>
      </c>
      <c r="L438" s="35">
        <v>20700</v>
      </c>
      <c r="M438" s="27" t="s">
        <v>3718</v>
      </c>
      <c r="N438" s="29">
        <v>6</v>
      </c>
      <c r="O438" s="29" t="s">
        <v>2945</v>
      </c>
      <c r="P438" s="35">
        <v>20700</v>
      </c>
      <c r="Q438" s="37">
        <v>20700</v>
      </c>
      <c r="R438" s="32">
        <v>40118</v>
      </c>
      <c r="S438" s="27" t="s">
        <v>3718</v>
      </c>
      <c r="T438" s="29"/>
    </row>
    <row r="439" spans="1:20" x14ac:dyDescent="0.3">
      <c r="A439" s="2"/>
      <c r="B439" s="1" t="s">
        <v>3721</v>
      </c>
      <c r="C439" s="29" t="s">
        <v>15</v>
      </c>
      <c r="D439" s="29">
        <v>0</v>
      </c>
      <c r="E439" s="30" t="s">
        <v>2943</v>
      </c>
      <c r="F439" s="36" t="s">
        <v>3722</v>
      </c>
      <c r="G439" s="29" t="s">
        <v>48</v>
      </c>
      <c r="H439" s="20" t="str">
        <f>VLOOKUP(R439,[1]Hoja1!$A$1:$B$522,2,FALSE)</f>
        <v>A-2-0-4-4-18</v>
      </c>
      <c r="I439" s="29">
        <v>11</v>
      </c>
      <c r="J439" s="29" t="s">
        <v>3717</v>
      </c>
      <c r="K439" s="35">
        <v>7100</v>
      </c>
      <c r="L439" s="35">
        <v>7100</v>
      </c>
      <c r="M439" s="27" t="s">
        <v>3718</v>
      </c>
      <c r="N439" s="29">
        <v>11</v>
      </c>
      <c r="O439" s="29" t="s">
        <v>3717</v>
      </c>
      <c r="P439" s="35">
        <v>7100</v>
      </c>
      <c r="Q439" s="37">
        <v>7100</v>
      </c>
      <c r="R439" s="32">
        <v>40118</v>
      </c>
      <c r="S439" s="27" t="s">
        <v>3718</v>
      </c>
      <c r="T439" s="29"/>
    </row>
    <row r="440" spans="1:20" x14ac:dyDescent="0.3">
      <c r="A440" s="2"/>
      <c r="B440" s="1" t="s">
        <v>3723</v>
      </c>
      <c r="C440" s="29" t="s">
        <v>15</v>
      </c>
      <c r="D440" s="29">
        <v>0</v>
      </c>
      <c r="E440" s="30" t="s">
        <v>2943</v>
      </c>
      <c r="F440" s="36" t="s">
        <v>3724</v>
      </c>
      <c r="G440" s="29" t="s">
        <v>48</v>
      </c>
      <c r="H440" s="20" t="str">
        <f>VLOOKUP(R440,[1]Hoja1!$A$1:$B$522,2,FALSE)</f>
        <v>A-2-0-4-4-18</v>
      </c>
      <c r="I440" s="29">
        <v>1</v>
      </c>
      <c r="J440" s="29" t="s">
        <v>2945</v>
      </c>
      <c r="K440" s="35">
        <v>16400</v>
      </c>
      <c r="L440" s="35">
        <v>16400</v>
      </c>
      <c r="M440" s="27" t="s">
        <v>3718</v>
      </c>
      <c r="N440" s="29">
        <v>1</v>
      </c>
      <c r="O440" s="29" t="s">
        <v>2945</v>
      </c>
      <c r="P440" s="35">
        <v>16400</v>
      </c>
      <c r="Q440" s="37">
        <v>16400</v>
      </c>
      <c r="R440" s="32">
        <v>40118</v>
      </c>
      <c r="S440" s="27" t="s">
        <v>3718</v>
      </c>
      <c r="T440" s="29"/>
    </row>
    <row r="441" spans="1:20" x14ac:dyDescent="0.3">
      <c r="A441" s="2"/>
      <c r="B441" s="1" t="s">
        <v>3725</v>
      </c>
      <c r="C441" s="29" t="s">
        <v>15</v>
      </c>
      <c r="D441" s="29">
        <v>0</v>
      </c>
      <c r="E441" s="30" t="s">
        <v>2943</v>
      </c>
      <c r="F441" s="36" t="s">
        <v>3726</v>
      </c>
      <c r="G441" s="29" t="s">
        <v>48</v>
      </c>
      <c r="H441" s="20" t="str">
        <f>VLOOKUP(R441,[1]Hoja1!$A$1:$B$522,2,FALSE)</f>
        <v>A-2-0-4-4-18</v>
      </c>
      <c r="I441" s="29">
        <v>80</v>
      </c>
      <c r="J441" s="29" t="s">
        <v>3134</v>
      </c>
      <c r="K441" s="35">
        <v>1400</v>
      </c>
      <c r="L441" s="35">
        <v>1400</v>
      </c>
      <c r="M441" s="27" t="s">
        <v>3718</v>
      </c>
      <c r="N441" s="29">
        <v>80</v>
      </c>
      <c r="O441" s="29" t="s">
        <v>3134</v>
      </c>
      <c r="P441" s="35">
        <v>1400</v>
      </c>
      <c r="Q441" s="37">
        <v>1400</v>
      </c>
      <c r="R441" s="32">
        <v>40118</v>
      </c>
      <c r="S441" s="27" t="s">
        <v>3718</v>
      </c>
      <c r="T441" s="29"/>
    </row>
    <row r="442" spans="1:20" x14ac:dyDescent="0.3">
      <c r="A442" s="2"/>
      <c r="B442" s="1" t="s">
        <v>3727</v>
      </c>
      <c r="C442" s="29" t="s">
        <v>15</v>
      </c>
      <c r="D442" s="29">
        <v>0</v>
      </c>
      <c r="E442" s="30" t="s">
        <v>2943</v>
      </c>
      <c r="F442" s="36" t="s">
        <v>3728</v>
      </c>
      <c r="G442" s="29" t="s">
        <v>48</v>
      </c>
      <c r="H442" s="20" t="str">
        <f>VLOOKUP(R442,[1]Hoja1!$A$1:$B$522,2,FALSE)</f>
        <v>A-2-0-4-4-18</v>
      </c>
      <c r="I442" s="29">
        <v>10</v>
      </c>
      <c r="J442" s="29" t="s">
        <v>3134</v>
      </c>
      <c r="K442" s="35">
        <v>2200</v>
      </c>
      <c r="L442" s="35">
        <v>2200</v>
      </c>
      <c r="M442" s="27" t="s">
        <v>3718</v>
      </c>
      <c r="N442" s="29">
        <v>10</v>
      </c>
      <c r="O442" s="29" t="s">
        <v>3134</v>
      </c>
      <c r="P442" s="35">
        <v>2200</v>
      </c>
      <c r="Q442" s="37">
        <v>2200</v>
      </c>
      <c r="R442" s="32">
        <v>40118</v>
      </c>
      <c r="S442" s="27" t="s">
        <v>3718</v>
      </c>
      <c r="T442" s="29"/>
    </row>
    <row r="443" spans="1:20" x14ac:dyDescent="0.3">
      <c r="A443" s="2"/>
      <c r="B443" s="1" t="s">
        <v>3729</v>
      </c>
      <c r="C443" s="29" t="s">
        <v>15</v>
      </c>
      <c r="D443" s="29">
        <v>0</v>
      </c>
      <c r="E443" s="30" t="s">
        <v>2943</v>
      </c>
      <c r="F443" s="36" t="s">
        <v>3730</v>
      </c>
      <c r="G443" s="29" t="s">
        <v>48</v>
      </c>
      <c r="H443" s="20" t="str">
        <f>VLOOKUP(R443,[1]Hoja1!$A$1:$B$522,2,FALSE)</f>
        <v>A-2-0-4-4-18</v>
      </c>
      <c r="I443" s="29">
        <v>2</v>
      </c>
      <c r="J443" s="29" t="s">
        <v>3256</v>
      </c>
      <c r="K443" s="35">
        <v>17900</v>
      </c>
      <c r="L443" s="35">
        <v>17900</v>
      </c>
      <c r="M443" s="27" t="s">
        <v>3718</v>
      </c>
      <c r="N443" s="29">
        <v>2</v>
      </c>
      <c r="O443" s="29" t="s">
        <v>3256</v>
      </c>
      <c r="P443" s="35">
        <v>17900</v>
      </c>
      <c r="Q443" s="37">
        <v>17900</v>
      </c>
      <c r="R443" s="32">
        <v>40118</v>
      </c>
      <c r="S443" s="27" t="s">
        <v>3718</v>
      </c>
      <c r="T443" s="29"/>
    </row>
    <row r="444" spans="1:20" x14ac:dyDescent="0.3">
      <c r="A444" s="2"/>
      <c r="B444" s="1" t="s">
        <v>3731</v>
      </c>
      <c r="C444" s="29" t="s">
        <v>15</v>
      </c>
      <c r="D444" s="29">
        <v>0</v>
      </c>
      <c r="E444" s="30" t="s">
        <v>2943</v>
      </c>
      <c r="F444" s="36" t="s">
        <v>3732</v>
      </c>
      <c r="G444" s="29" t="s">
        <v>48</v>
      </c>
      <c r="H444" s="20" t="str">
        <f>VLOOKUP(R444,[1]Hoja1!$A$1:$B$522,2,FALSE)</f>
        <v>A-2-0-4-4-18</v>
      </c>
      <c r="I444" s="29">
        <v>10</v>
      </c>
      <c r="J444" s="29" t="s">
        <v>2945</v>
      </c>
      <c r="K444" s="35">
        <v>2100</v>
      </c>
      <c r="L444" s="35">
        <v>2100</v>
      </c>
      <c r="M444" s="27" t="s">
        <v>3718</v>
      </c>
      <c r="N444" s="29">
        <v>10</v>
      </c>
      <c r="O444" s="29" t="s">
        <v>2945</v>
      </c>
      <c r="P444" s="35">
        <v>2100</v>
      </c>
      <c r="Q444" s="37">
        <v>2100</v>
      </c>
      <c r="R444" s="32">
        <v>40118</v>
      </c>
      <c r="S444" s="27" t="s">
        <v>3718</v>
      </c>
      <c r="T444" s="29"/>
    </row>
    <row r="445" spans="1:20" x14ac:dyDescent="0.3">
      <c r="A445" s="2"/>
      <c r="B445" s="1" t="s">
        <v>3733</v>
      </c>
      <c r="C445" s="29" t="s">
        <v>15</v>
      </c>
      <c r="D445" s="29">
        <v>0</v>
      </c>
      <c r="E445" s="30" t="s">
        <v>2943</v>
      </c>
      <c r="F445" s="36" t="s">
        <v>3734</v>
      </c>
      <c r="G445" s="29" t="s">
        <v>48</v>
      </c>
      <c r="H445" s="20" t="str">
        <f>VLOOKUP(R445,[1]Hoja1!$A$1:$B$522,2,FALSE)</f>
        <v>A-2-0-4-4-18</v>
      </c>
      <c r="I445" s="29">
        <v>10</v>
      </c>
      <c r="J445" s="29" t="s">
        <v>2945</v>
      </c>
      <c r="K445" s="35">
        <v>4500</v>
      </c>
      <c r="L445" s="35">
        <v>4500</v>
      </c>
      <c r="M445" s="27" t="s">
        <v>3718</v>
      </c>
      <c r="N445" s="29">
        <v>10</v>
      </c>
      <c r="O445" s="29" t="s">
        <v>2945</v>
      </c>
      <c r="P445" s="35">
        <v>4500</v>
      </c>
      <c r="Q445" s="37">
        <v>4500</v>
      </c>
      <c r="R445" s="32">
        <v>40118</v>
      </c>
      <c r="S445" s="27" t="s">
        <v>3718</v>
      </c>
      <c r="T445" s="29"/>
    </row>
    <row r="446" spans="1:20" x14ac:dyDescent="0.3">
      <c r="A446" s="2"/>
      <c r="B446" s="1" t="s">
        <v>3735</v>
      </c>
      <c r="C446" s="29" t="s">
        <v>15</v>
      </c>
      <c r="D446" s="29">
        <v>0</v>
      </c>
      <c r="E446" s="30" t="s">
        <v>2943</v>
      </c>
      <c r="F446" s="36" t="s">
        <v>3736</v>
      </c>
      <c r="G446" s="29" t="s">
        <v>48</v>
      </c>
      <c r="H446" s="20" t="str">
        <f>VLOOKUP(R446,[1]Hoja1!$A$1:$B$522,2,FALSE)</f>
        <v>A-2-0-4-4-18</v>
      </c>
      <c r="I446" s="29">
        <v>1</v>
      </c>
      <c r="J446" s="29" t="s">
        <v>2945</v>
      </c>
      <c r="K446" s="35">
        <v>34000</v>
      </c>
      <c r="L446" s="35">
        <v>34000</v>
      </c>
      <c r="M446" s="27" t="s">
        <v>3718</v>
      </c>
      <c r="N446" s="29">
        <v>1</v>
      </c>
      <c r="O446" s="29" t="s">
        <v>2945</v>
      </c>
      <c r="P446" s="35">
        <v>34000</v>
      </c>
      <c r="Q446" s="37">
        <v>34000</v>
      </c>
      <c r="R446" s="32">
        <v>40118</v>
      </c>
      <c r="S446" s="27" t="s">
        <v>3718</v>
      </c>
      <c r="T446" s="29"/>
    </row>
    <row r="447" spans="1:20" x14ac:dyDescent="0.3">
      <c r="A447" s="2"/>
      <c r="B447" s="1" t="s">
        <v>3737</v>
      </c>
      <c r="C447" s="29" t="s">
        <v>15</v>
      </c>
      <c r="D447" s="29">
        <v>0</v>
      </c>
      <c r="E447" s="30" t="s">
        <v>2943</v>
      </c>
      <c r="F447" s="36" t="s">
        <v>3738</v>
      </c>
      <c r="G447" s="29" t="s">
        <v>48</v>
      </c>
      <c r="H447" s="20" t="str">
        <f>VLOOKUP(R447,[1]Hoja1!$A$1:$B$522,2,FALSE)</f>
        <v>A-2-0-4-4-18</v>
      </c>
      <c r="I447" s="29">
        <v>5</v>
      </c>
      <c r="J447" s="29" t="s">
        <v>2945</v>
      </c>
      <c r="K447" s="35">
        <v>5800</v>
      </c>
      <c r="L447" s="35">
        <v>5800</v>
      </c>
      <c r="M447" s="27" t="s">
        <v>3718</v>
      </c>
      <c r="N447" s="29">
        <v>5</v>
      </c>
      <c r="O447" s="29" t="s">
        <v>2945</v>
      </c>
      <c r="P447" s="35">
        <v>5800</v>
      </c>
      <c r="Q447" s="37">
        <v>5800</v>
      </c>
      <c r="R447" s="32">
        <v>40118</v>
      </c>
      <c r="S447" s="27" t="s">
        <v>3718</v>
      </c>
      <c r="T447" s="29"/>
    </row>
    <row r="448" spans="1:20" x14ac:dyDescent="0.3">
      <c r="A448" s="2"/>
      <c r="B448" s="1" t="s">
        <v>3739</v>
      </c>
      <c r="C448" s="29" t="s">
        <v>15</v>
      </c>
      <c r="D448" s="29">
        <v>0</v>
      </c>
      <c r="E448" s="30" t="s">
        <v>2943</v>
      </c>
      <c r="F448" s="36" t="s">
        <v>3740</v>
      </c>
      <c r="G448" s="29" t="s">
        <v>48</v>
      </c>
      <c r="H448" s="20" t="str">
        <f>VLOOKUP(R448,[1]Hoja1!$A$1:$B$522,2,FALSE)</f>
        <v>A-2-0-4-4-18</v>
      </c>
      <c r="I448" s="29">
        <v>2</v>
      </c>
      <c r="J448" s="29" t="s">
        <v>2945</v>
      </c>
      <c r="K448" s="35">
        <v>11500</v>
      </c>
      <c r="L448" s="35">
        <v>11500</v>
      </c>
      <c r="M448" s="27" t="s">
        <v>3718</v>
      </c>
      <c r="N448" s="29">
        <v>2</v>
      </c>
      <c r="O448" s="29" t="s">
        <v>2945</v>
      </c>
      <c r="P448" s="35">
        <v>11500</v>
      </c>
      <c r="Q448" s="37">
        <v>11500</v>
      </c>
      <c r="R448" s="32">
        <v>40118</v>
      </c>
      <c r="S448" s="27" t="s">
        <v>3718</v>
      </c>
      <c r="T448" s="29"/>
    </row>
    <row r="449" spans="1:20" x14ac:dyDescent="0.3">
      <c r="A449" s="2"/>
      <c r="B449" s="1" t="s">
        <v>3741</v>
      </c>
      <c r="C449" s="29" t="s">
        <v>15</v>
      </c>
      <c r="D449" s="29">
        <v>0</v>
      </c>
      <c r="E449" s="30" t="s">
        <v>2943</v>
      </c>
      <c r="F449" s="36" t="s">
        <v>3742</v>
      </c>
      <c r="G449" s="29" t="s">
        <v>48</v>
      </c>
      <c r="H449" s="20" t="str">
        <f>VLOOKUP(R449,[1]Hoja1!$A$1:$B$522,2,FALSE)</f>
        <v>A-2-0-4-4-18</v>
      </c>
      <c r="I449" s="29">
        <v>2</v>
      </c>
      <c r="J449" s="29" t="s">
        <v>2945</v>
      </c>
      <c r="K449" s="46">
        <v>16000</v>
      </c>
      <c r="L449" s="46">
        <v>16000</v>
      </c>
      <c r="M449" s="27" t="s">
        <v>3718</v>
      </c>
      <c r="N449" s="29">
        <v>2</v>
      </c>
      <c r="O449" s="29" t="s">
        <v>2945</v>
      </c>
      <c r="P449" s="46">
        <v>16000</v>
      </c>
      <c r="Q449" s="29">
        <v>16000</v>
      </c>
      <c r="R449" s="32">
        <v>40118</v>
      </c>
      <c r="S449" s="27" t="s">
        <v>3718</v>
      </c>
      <c r="T449" s="29"/>
    </row>
    <row r="450" spans="1:20" x14ac:dyDescent="0.3">
      <c r="A450" s="2"/>
      <c r="B450" s="1" t="s">
        <v>3743</v>
      </c>
      <c r="C450" s="29" t="s">
        <v>15</v>
      </c>
      <c r="D450" s="29">
        <v>0</v>
      </c>
      <c r="E450" s="30" t="s">
        <v>2943</v>
      </c>
      <c r="F450" s="36" t="s">
        <v>3744</v>
      </c>
      <c r="G450" s="29" t="s">
        <v>48</v>
      </c>
      <c r="H450" s="20" t="str">
        <f>VLOOKUP(R450,[1]Hoja1!$A$1:$B$522,2,FALSE)</f>
        <v>A-2-0-4-4-18</v>
      </c>
      <c r="I450" s="29">
        <v>2</v>
      </c>
      <c r="J450" s="29" t="s">
        <v>2945</v>
      </c>
      <c r="K450" s="35">
        <v>25000</v>
      </c>
      <c r="L450" s="35">
        <v>25000</v>
      </c>
      <c r="M450" s="27" t="s">
        <v>3718</v>
      </c>
      <c r="N450" s="29">
        <v>2</v>
      </c>
      <c r="O450" s="29" t="s">
        <v>2945</v>
      </c>
      <c r="P450" s="35">
        <v>25000</v>
      </c>
      <c r="Q450" s="37">
        <v>25000</v>
      </c>
      <c r="R450" s="32">
        <v>40118</v>
      </c>
      <c r="S450" s="27" t="s">
        <v>3718</v>
      </c>
      <c r="T450" s="29"/>
    </row>
    <row r="451" spans="1:20" x14ac:dyDescent="0.3">
      <c r="A451" s="2"/>
      <c r="B451" s="1" t="s">
        <v>3745</v>
      </c>
      <c r="C451" s="29" t="s">
        <v>15</v>
      </c>
      <c r="D451" s="29">
        <v>0</v>
      </c>
      <c r="E451" s="30" t="s">
        <v>2943</v>
      </c>
      <c r="F451" s="36" t="s">
        <v>3746</v>
      </c>
      <c r="G451" s="29" t="s">
        <v>48</v>
      </c>
      <c r="H451" s="20" t="str">
        <f>VLOOKUP(R451,[1]Hoja1!$A$1:$B$522,2,FALSE)</f>
        <v>A-2-0-4-4-18</v>
      </c>
      <c r="I451" s="29">
        <v>11</v>
      </c>
      <c r="J451" s="29" t="s">
        <v>3717</v>
      </c>
      <c r="K451" s="35">
        <v>1900</v>
      </c>
      <c r="L451" s="35">
        <v>1900</v>
      </c>
      <c r="M451" s="27" t="s">
        <v>3718</v>
      </c>
      <c r="N451" s="29">
        <v>11</v>
      </c>
      <c r="O451" s="29" t="s">
        <v>3717</v>
      </c>
      <c r="P451" s="35">
        <v>1900</v>
      </c>
      <c r="Q451" s="37">
        <v>1900</v>
      </c>
      <c r="R451" s="32">
        <v>40118</v>
      </c>
      <c r="S451" s="27" t="s">
        <v>3718</v>
      </c>
      <c r="T451" s="29"/>
    </row>
    <row r="452" spans="1:20" x14ac:dyDescent="0.3">
      <c r="A452" s="2"/>
      <c r="B452" s="1" t="s">
        <v>3747</v>
      </c>
      <c r="C452" s="29" t="s">
        <v>15</v>
      </c>
      <c r="D452" s="29">
        <v>0</v>
      </c>
      <c r="E452" s="30" t="s">
        <v>2943</v>
      </c>
      <c r="F452" s="36" t="s">
        <v>3748</v>
      </c>
      <c r="G452" s="29" t="s">
        <v>48</v>
      </c>
      <c r="H452" s="20" t="str">
        <f>VLOOKUP(R452,[1]Hoja1!$A$1:$B$522,2,FALSE)</f>
        <v>A-2-0-4-4-18</v>
      </c>
      <c r="I452" s="29">
        <v>20</v>
      </c>
      <c r="J452" s="29" t="s">
        <v>3717</v>
      </c>
      <c r="K452" s="35">
        <v>5700</v>
      </c>
      <c r="L452" s="35">
        <v>5700</v>
      </c>
      <c r="M452" s="27" t="s">
        <v>3718</v>
      </c>
      <c r="N452" s="29">
        <v>20</v>
      </c>
      <c r="O452" s="29" t="s">
        <v>3717</v>
      </c>
      <c r="P452" s="35">
        <v>5700</v>
      </c>
      <c r="Q452" s="37">
        <v>5700</v>
      </c>
      <c r="R452" s="32">
        <v>40118</v>
      </c>
      <c r="S452" s="27" t="s">
        <v>3718</v>
      </c>
    </row>
    <row r="453" spans="1:20" x14ac:dyDescent="0.3">
      <c r="A453" s="2"/>
      <c r="B453" s="1" t="s">
        <v>3749</v>
      </c>
      <c r="C453" s="29" t="s">
        <v>15</v>
      </c>
      <c r="D453" s="29">
        <v>0</v>
      </c>
      <c r="E453" s="30" t="s">
        <v>2943</v>
      </c>
      <c r="F453" s="36" t="s">
        <v>3750</v>
      </c>
      <c r="G453" s="29" t="s">
        <v>48</v>
      </c>
      <c r="H453" s="20" t="str">
        <f>VLOOKUP(R453,[1]Hoja1!$A$1:$B$522,2,FALSE)</f>
        <v>A-2-0-4-4-18</v>
      </c>
      <c r="I453" s="29">
        <v>5</v>
      </c>
      <c r="J453" s="29" t="s">
        <v>3717</v>
      </c>
      <c r="K453" s="35">
        <v>6600</v>
      </c>
      <c r="L453" s="35">
        <v>6600</v>
      </c>
      <c r="M453" s="27" t="s">
        <v>3718</v>
      </c>
      <c r="N453" s="29">
        <v>5</v>
      </c>
      <c r="O453" s="29" t="s">
        <v>3717</v>
      </c>
      <c r="P453" s="35">
        <v>6600</v>
      </c>
      <c r="Q453" s="37">
        <v>6600</v>
      </c>
      <c r="R453" s="32">
        <v>40118</v>
      </c>
      <c r="S453" s="27" t="s">
        <v>3718</v>
      </c>
      <c r="T453" s="29"/>
    </row>
    <row r="454" spans="1:20" x14ac:dyDescent="0.3">
      <c r="A454" s="2"/>
      <c r="B454" s="1" t="s">
        <v>3751</v>
      </c>
      <c r="C454" s="29" t="s">
        <v>15</v>
      </c>
      <c r="D454" s="29">
        <v>0</v>
      </c>
      <c r="E454" s="30" t="s">
        <v>2943</v>
      </c>
      <c r="F454" s="36" t="s">
        <v>3752</v>
      </c>
      <c r="G454" s="29" t="s">
        <v>48</v>
      </c>
      <c r="H454" s="20" t="str">
        <f>VLOOKUP(R454,[1]Hoja1!$A$1:$B$522,2,FALSE)</f>
        <v>A-2-0-4-4-18</v>
      </c>
      <c r="I454" s="29">
        <v>100</v>
      </c>
      <c r="J454" s="29" t="s">
        <v>2945</v>
      </c>
      <c r="K454" s="35">
        <v>1020</v>
      </c>
      <c r="L454" s="35">
        <v>1020</v>
      </c>
      <c r="M454" s="27" t="s">
        <v>3718</v>
      </c>
      <c r="N454" s="29">
        <v>100</v>
      </c>
      <c r="O454" s="29" t="s">
        <v>2945</v>
      </c>
      <c r="P454" s="35">
        <v>1020</v>
      </c>
      <c r="Q454" s="37">
        <v>1020</v>
      </c>
      <c r="R454" s="32">
        <v>40118</v>
      </c>
      <c r="S454" s="27" t="s">
        <v>3718</v>
      </c>
      <c r="T454" s="29"/>
    </row>
    <row r="455" spans="1:20" x14ac:dyDescent="0.3">
      <c r="A455" s="2"/>
      <c r="B455" s="1" t="s">
        <v>3753</v>
      </c>
      <c r="C455" s="24" t="s">
        <v>15</v>
      </c>
      <c r="D455" s="24">
        <v>0</v>
      </c>
      <c r="E455" s="30" t="s">
        <v>2943</v>
      </c>
      <c r="F455" s="20" t="s">
        <v>3754</v>
      </c>
      <c r="G455" s="24" t="s">
        <v>48</v>
      </c>
      <c r="H455" s="20" t="str">
        <f>VLOOKUP(R455,[1]Hoja1!$A$1:$B$522,2,FALSE)</f>
        <v>A-2-0-4-4-18</v>
      </c>
      <c r="I455" s="24">
        <v>90</v>
      </c>
      <c r="J455" s="24" t="s">
        <v>3755</v>
      </c>
      <c r="K455" s="26">
        <v>7079</v>
      </c>
      <c r="L455" s="26">
        <v>7079</v>
      </c>
      <c r="M455" s="27" t="s">
        <v>3671</v>
      </c>
      <c r="N455" s="24">
        <v>90</v>
      </c>
      <c r="O455" s="24" t="s">
        <v>3755</v>
      </c>
      <c r="P455" s="26">
        <v>7079</v>
      </c>
      <c r="Q455" s="25">
        <v>7079</v>
      </c>
      <c r="R455" s="32">
        <v>40118</v>
      </c>
      <c r="S455" s="27" t="s">
        <v>3671</v>
      </c>
      <c r="T455" s="29"/>
    </row>
    <row r="456" spans="1:20" x14ac:dyDescent="0.3">
      <c r="A456" s="2"/>
      <c r="B456" s="1" t="s">
        <v>3756</v>
      </c>
      <c r="C456" s="24" t="s">
        <v>15</v>
      </c>
      <c r="D456" s="24">
        <v>0</v>
      </c>
      <c r="E456" s="30" t="s">
        <v>2943</v>
      </c>
      <c r="F456" s="20" t="s">
        <v>3757</v>
      </c>
      <c r="G456" s="24" t="s">
        <v>48</v>
      </c>
      <c r="H456" s="20" t="str">
        <f>VLOOKUP(R456,[1]Hoja1!$A$1:$B$522,2,FALSE)</f>
        <v>A-2-0-4-4-18</v>
      </c>
      <c r="I456" s="24">
        <v>30</v>
      </c>
      <c r="J456" s="24" t="s">
        <v>3134</v>
      </c>
      <c r="K456" s="26">
        <v>3762</v>
      </c>
      <c r="L456" s="26">
        <v>3762</v>
      </c>
      <c r="M456" s="27" t="s">
        <v>3671</v>
      </c>
      <c r="N456" s="24">
        <v>30</v>
      </c>
      <c r="O456" s="24" t="s">
        <v>3134</v>
      </c>
      <c r="P456" s="26">
        <v>3762</v>
      </c>
      <c r="Q456" s="25">
        <v>3762</v>
      </c>
      <c r="R456" s="32">
        <v>40118</v>
      </c>
      <c r="S456" s="27" t="s">
        <v>3671</v>
      </c>
      <c r="T456" s="29"/>
    </row>
    <row r="457" spans="1:20" x14ac:dyDescent="0.3">
      <c r="A457" s="2"/>
      <c r="B457" s="1" t="s">
        <v>3758</v>
      </c>
      <c r="C457" s="29" t="s">
        <v>15</v>
      </c>
      <c r="D457" s="29">
        <v>0</v>
      </c>
      <c r="E457" s="30" t="s">
        <v>2943</v>
      </c>
      <c r="F457" s="36" t="s">
        <v>3600</v>
      </c>
      <c r="G457" s="29" t="s">
        <v>43</v>
      </c>
      <c r="H457" s="20" t="str">
        <f>VLOOKUP(R457,[1]Hoja1!$A$1:$B$522,2,FALSE)</f>
        <v>C-2202-0700-1</v>
      </c>
      <c r="I457" s="29">
        <v>1</v>
      </c>
      <c r="J457" s="29" t="s">
        <v>2945</v>
      </c>
      <c r="K457" s="35">
        <v>650000</v>
      </c>
      <c r="L457" s="35">
        <v>650000</v>
      </c>
      <c r="M457" s="27" t="s">
        <v>3759</v>
      </c>
      <c r="N457" s="29">
        <v>1</v>
      </c>
      <c r="O457" s="29" t="s">
        <v>2945</v>
      </c>
      <c r="P457" s="35">
        <v>650000</v>
      </c>
      <c r="Q457" s="37">
        <v>650000</v>
      </c>
      <c r="R457" s="32">
        <v>6918</v>
      </c>
      <c r="S457" s="27" t="s">
        <v>3759</v>
      </c>
      <c r="T457" s="29"/>
    </row>
    <row r="458" spans="1:20" x14ac:dyDescent="0.3">
      <c r="A458" s="2"/>
      <c r="B458" s="1" t="s">
        <v>3760</v>
      </c>
      <c r="C458" s="29" t="s">
        <v>15</v>
      </c>
      <c r="D458" s="29">
        <v>0</v>
      </c>
      <c r="E458" s="30" t="s">
        <v>2943</v>
      </c>
      <c r="F458" s="36" t="s">
        <v>3382</v>
      </c>
      <c r="G458" s="29" t="s">
        <v>43</v>
      </c>
      <c r="H458" s="20" t="str">
        <f>VLOOKUP(R458,[1]Hoja1!$A$1:$B$522,2,FALSE)</f>
        <v>A-2-0-4-5-10</v>
      </c>
      <c r="I458" s="29">
        <v>1</v>
      </c>
      <c r="J458" s="29" t="s">
        <v>2945</v>
      </c>
      <c r="K458" s="35">
        <v>1300000</v>
      </c>
      <c r="L458" s="35">
        <v>1300000</v>
      </c>
      <c r="M458" s="27" t="s">
        <v>3761</v>
      </c>
      <c r="N458" s="29">
        <v>1</v>
      </c>
      <c r="O458" s="29" t="s">
        <v>2945</v>
      </c>
      <c r="P458" s="35">
        <v>1300000</v>
      </c>
      <c r="Q458" s="37">
        <v>1300000</v>
      </c>
      <c r="R458" s="32">
        <v>36118</v>
      </c>
      <c r="S458" s="27" t="s">
        <v>3761</v>
      </c>
      <c r="T458" s="29"/>
    </row>
    <row r="459" spans="1:20" x14ac:dyDescent="0.3">
      <c r="A459" s="2"/>
      <c r="B459" s="1" t="s">
        <v>3762</v>
      </c>
      <c r="C459" s="29" t="s">
        <v>15</v>
      </c>
      <c r="D459" s="29">
        <v>0</v>
      </c>
      <c r="E459" s="30" t="s">
        <v>2943</v>
      </c>
      <c r="F459" s="36" t="s">
        <v>3382</v>
      </c>
      <c r="G459" s="29" t="s">
        <v>43</v>
      </c>
      <c r="H459" s="20" t="str">
        <f>VLOOKUP(R459,[1]Hoja1!$A$1:$B$522,2,FALSE)</f>
        <v>A-2-0-4-5-8</v>
      </c>
      <c r="I459" s="29">
        <v>1</v>
      </c>
      <c r="J459" s="29" t="s">
        <v>2945</v>
      </c>
      <c r="K459" s="35">
        <v>1200000</v>
      </c>
      <c r="L459" s="35">
        <v>1200000</v>
      </c>
      <c r="M459" s="27" t="s">
        <v>3761</v>
      </c>
      <c r="N459" s="29">
        <v>1</v>
      </c>
      <c r="O459" s="29" t="s">
        <v>2945</v>
      </c>
      <c r="P459" s="35">
        <v>1200000</v>
      </c>
      <c r="Q459" s="37">
        <v>1200000</v>
      </c>
      <c r="R459" s="32">
        <v>35618</v>
      </c>
      <c r="S459" s="27" t="s">
        <v>3761</v>
      </c>
      <c r="T459" s="29"/>
    </row>
    <row r="460" spans="1:20" x14ac:dyDescent="0.3">
      <c r="A460" s="2"/>
      <c r="B460" s="1" t="s">
        <v>3763</v>
      </c>
      <c r="C460" s="29" t="s">
        <v>15</v>
      </c>
      <c r="D460" s="29">
        <v>0</v>
      </c>
      <c r="E460" s="30" t="s">
        <v>2943</v>
      </c>
      <c r="F460" s="36" t="s">
        <v>3382</v>
      </c>
      <c r="G460" s="29" t="s">
        <v>43</v>
      </c>
      <c r="H460" s="20" t="str">
        <f>VLOOKUP(R460,[1]Hoja1!$A$1:$B$522,2,FALSE)</f>
        <v>A-2-0-4-5-8</v>
      </c>
      <c r="I460" s="29">
        <v>1</v>
      </c>
      <c r="J460" s="29" t="s">
        <v>2945</v>
      </c>
      <c r="K460" s="35">
        <v>1200000</v>
      </c>
      <c r="L460" s="35">
        <v>1200000</v>
      </c>
      <c r="M460" s="27" t="s">
        <v>3761</v>
      </c>
      <c r="N460" s="29">
        <v>1</v>
      </c>
      <c r="O460" s="29" t="s">
        <v>2945</v>
      </c>
      <c r="P460" s="35">
        <v>1200000</v>
      </c>
      <c r="Q460" s="37">
        <v>1200000</v>
      </c>
      <c r="R460" s="32">
        <v>35318</v>
      </c>
      <c r="S460" s="27" t="s">
        <v>3761</v>
      </c>
      <c r="T460" s="29"/>
    </row>
    <row r="461" spans="1:20" x14ac:dyDescent="0.3">
      <c r="A461" s="2"/>
      <c r="B461" s="1" t="s">
        <v>3764</v>
      </c>
      <c r="C461" s="29" t="s">
        <v>15</v>
      </c>
      <c r="D461" s="29">
        <v>0</v>
      </c>
      <c r="E461" s="30" t="s">
        <v>2943</v>
      </c>
      <c r="F461" s="36" t="s">
        <v>3382</v>
      </c>
      <c r="G461" s="29" t="s">
        <v>43</v>
      </c>
      <c r="H461" s="20" t="str">
        <f>VLOOKUP(R461,[1]Hoja1!$A$1:$B$522,2,FALSE)</f>
        <v>A-2-0-4-5-8</v>
      </c>
      <c r="I461" s="29">
        <v>1</v>
      </c>
      <c r="J461" s="29" t="s">
        <v>2945</v>
      </c>
      <c r="K461" s="35">
        <v>1200000</v>
      </c>
      <c r="L461" s="35">
        <v>1200000</v>
      </c>
      <c r="M461" s="27" t="s">
        <v>3761</v>
      </c>
      <c r="N461" s="29">
        <v>1</v>
      </c>
      <c r="O461" s="29" t="s">
        <v>2945</v>
      </c>
      <c r="P461" s="35">
        <v>1200000</v>
      </c>
      <c r="Q461" s="37">
        <v>1200000</v>
      </c>
      <c r="R461" s="32">
        <v>35318</v>
      </c>
      <c r="S461" s="27" t="s">
        <v>3761</v>
      </c>
      <c r="T461" s="29"/>
    </row>
    <row r="462" spans="1:20" x14ac:dyDescent="0.3">
      <c r="A462" s="2"/>
      <c r="B462" s="1" t="s">
        <v>3765</v>
      </c>
      <c r="C462" s="29" t="s">
        <v>15</v>
      </c>
      <c r="D462" s="29">
        <v>0</v>
      </c>
      <c r="E462" s="30" t="s">
        <v>2943</v>
      </c>
      <c r="F462" s="36" t="s">
        <v>3382</v>
      </c>
      <c r="G462" s="29" t="s">
        <v>43</v>
      </c>
      <c r="H462" s="20" t="str">
        <f>VLOOKUP(R462,[1]Hoja1!$A$1:$B$522,2,FALSE)</f>
        <v>A-2-0-4-5-10</v>
      </c>
      <c r="I462" s="29">
        <v>1</v>
      </c>
      <c r="J462" s="29" t="s">
        <v>2945</v>
      </c>
      <c r="K462" s="35">
        <v>1300000</v>
      </c>
      <c r="L462" s="35">
        <v>1300000</v>
      </c>
      <c r="M462" s="27" t="s">
        <v>3761</v>
      </c>
      <c r="N462" s="29">
        <v>1</v>
      </c>
      <c r="O462" s="29" t="s">
        <v>2945</v>
      </c>
      <c r="P462" s="35">
        <v>1300000</v>
      </c>
      <c r="Q462" s="37">
        <v>1300000</v>
      </c>
      <c r="R462" s="32">
        <v>36218</v>
      </c>
      <c r="S462" s="27" t="s">
        <v>3761</v>
      </c>
      <c r="T462" s="29"/>
    </row>
    <row r="463" spans="1:20" x14ac:dyDescent="0.3">
      <c r="A463" s="2"/>
      <c r="B463" s="1" t="s">
        <v>3766</v>
      </c>
      <c r="C463" s="29" t="s">
        <v>15</v>
      </c>
      <c r="D463" s="29">
        <v>0</v>
      </c>
      <c r="E463" s="30" t="s">
        <v>2943</v>
      </c>
      <c r="F463" s="36" t="s">
        <v>3382</v>
      </c>
      <c r="G463" s="29" t="s">
        <v>43</v>
      </c>
      <c r="H463" s="20" t="str">
        <f>VLOOKUP(R463,[1]Hoja1!$A$1:$B$522,2,FALSE)</f>
        <v>A-2-0-4-22-1</v>
      </c>
      <c r="I463" s="29">
        <v>1</v>
      </c>
      <c r="J463" s="29" t="s">
        <v>2945</v>
      </c>
      <c r="K463" s="35">
        <v>1300000</v>
      </c>
      <c r="L463" s="35">
        <v>1300000</v>
      </c>
      <c r="M463" s="27" t="s">
        <v>3761</v>
      </c>
      <c r="N463" s="29">
        <v>1</v>
      </c>
      <c r="O463" s="29" t="s">
        <v>2945</v>
      </c>
      <c r="P463" s="35">
        <v>1300000</v>
      </c>
      <c r="Q463" s="37">
        <v>1300000</v>
      </c>
      <c r="R463" s="32">
        <v>42218</v>
      </c>
      <c r="S463" s="27" t="s">
        <v>3761</v>
      </c>
      <c r="T463" s="29"/>
    </row>
    <row r="464" spans="1:20" x14ac:dyDescent="0.3">
      <c r="A464" s="2"/>
      <c r="B464" s="1" t="s">
        <v>3767</v>
      </c>
      <c r="C464" s="29" t="s">
        <v>15</v>
      </c>
      <c r="D464" s="29">
        <v>0</v>
      </c>
      <c r="E464" s="30" t="s">
        <v>2943</v>
      </c>
      <c r="F464" s="36" t="s">
        <v>3382</v>
      </c>
      <c r="G464" s="29" t="s">
        <v>43</v>
      </c>
      <c r="H464" s="20" t="str">
        <f>VLOOKUP(R464,[1]Hoja1!$A$1:$B$522,2,FALSE)</f>
        <v>A-2-0-4-5-8</v>
      </c>
      <c r="I464" s="29">
        <v>1</v>
      </c>
      <c r="J464" s="29" t="s">
        <v>2945</v>
      </c>
      <c r="K464" s="35">
        <v>1200000</v>
      </c>
      <c r="L464" s="35">
        <v>1200000</v>
      </c>
      <c r="M464" s="27" t="s">
        <v>3768</v>
      </c>
      <c r="N464" s="29">
        <v>1</v>
      </c>
      <c r="O464" s="29" t="s">
        <v>2945</v>
      </c>
      <c r="P464" s="35">
        <v>1200000</v>
      </c>
      <c r="Q464" s="37">
        <v>1200000</v>
      </c>
      <c r="R464" s="32">
        <v>35418</v>
      </c>
      <c r="S464" s="27" t="s">
        <v>3768</v>
      </c>
      <c r="T464" s="29"/>
    </row>
    <row r="465" spans="1:20" x14ac:dyDescent="0.3">
      <c r="A465" s="2"/>
      <c r="B465" s="1" t="s">
        <v>3769</v>
      </c>
      <c r="C465" s="29" t="s">
        <v>15</v>
      </c>
      <c r="D465" s="29">
        <v>0</v>
      </c>
      <c r="E465" s="30" t="s">
        <v>2943</v>
      </c>
      <c r="F465" s="36" t="s">
        <v>3615</v>
      </c>
      <c r="G465" s="29" t="s">
        <v>43</v>
      </c>
      <c r="H465" s="20" t="str">
        <f>VLOOKUP(R465,[1]Hoja1!$A$1:$B$522,2,FALSE)</f>
        <v>A-3-5-3-9</v>
      </c>
      <c r="I465" s="29">
        <v>1</v>
      </c>
      <c r="J465" s="29" t="s">
        <v>2945</v>
      </c>
      <c r="K465" s="35">
        <v>294980</v>
      </c>
      <c r="L465" s="35">
        <v>294980</v>
      </c>
      <c r="M465" s="27" t="s">
        <v>3770</v>
      </c>
      <c r="N465" s="29">
        <v>1</v>
      </c>
      <c r="O465" s="29" t="s">
        <v>2945</v>
      </c>
      <c r="P465" s="35">
        <v>294980</v>
      </c>
      <c r="Q465" s="37">
        <v>294980</v>
      </c>
      <c r="R465" s="32">
        <v>47518</v>
      </c>
      <c r="S465" s="27" t="s">
        <v>3770</v>
      </c>
      <c r="T465" s="29"/>
    </row>
    <row r="466" spans="1:20" x14ac:dyDescent="0.3">
      <c r="A466" s="2"/>
      <c r="B466" s="1" t="s">
        <v>3771</v>
      </c>
      <c r="C466" s="29" t="s">
        <v>15</v>
      </c>
      <c r="D466" s="29">
        <v>0</v>
      </c>
      <c r="E466" s="30" t="s">
        <v>2943</v>
      </c>
      <c r="F466" s="36" t="s">
        <v>3615</v>
      </c>
      <c r="G466" s="29" t="s">
        <v>43</v>
      </c>
      <c r="H466" s="20" t="str">
        <f>VLOOKUP(R466,[1]Hoja1!$A$1:$B$522,2,FALSE)</f>
        <v>A-3-5-3-9</v>
      </c>
      <c r="I466" s="29">
        <v>1</v>
      </c>
      <c r="J466" s="29" t="s">
        <v>2945</v>
      </c>
      <c r="K466" s="35">
        <v>250000</v>
      </c>
      <c r="L466" s="35">
        <v>250000</v>
      </c>
      <c r="M466" s="27" t="s">
        <v>3770</v>
      </c>
      <c r="N466" s="29">
        <v>1</v>
      </c>
      <c r="O466" s="29" t="s">
        <v>2945</v>
      </c>
      <c r="P466" s="35">
        <v>250000</v>
      </c>
      <c r="Q466" s="37">
        <v>250000</v>
      </c>
      <c r="R466" s="32">
        <v>47518</v>
      </c>
      <c r="S466" s="27" t="s">
        <v>3770</v>
      </c>
      <c r="T466" s="29"/>
    </row>
    <row r="467" spans="1:20" x14ac:dyDescent="0.3">
      <c r="A467" s="2"/>
      <c r="B467" s="1" t="s">
        <v>3772</v>
      </c>
      <c r="C467" s="29" t="s">
        <v>15</v>
      </c>
      <c r="D467" s="29">
        <v>0</v>
      </c>
      <c r="E467" s="30" t="s">
        <v>2943</v>
      </c>
      <c r="F467" s="36" t="s">
        <v>3615</v>
      </c>
      <c r="G467" s="29" t="s">
        <v>43</v>
      </c>
      <c r="H467" s="20" t="str">
        <f>VLOOKUP(R467,[1]Hoja1!$A$1:$B$522,2,FALSE)</f>
        <v>A-3-5-3-9</v>
      </c>
      <c r="I467" s="29">
        <v>30</v>
      </c>
      <c r="J467" s="29" t="s">
        <v>2945</v>
      </c>
      <c r="K467" s="35">
        <v>6800</v>
      </c>
      <c r="L467" s="35">
        <v>6800</v>
      </c>
      <c r="M467" s="27" t="s">
        <v>3770</v>
      </c>
      <c r="N467" s="29">
        <v>30</v>
      </c>
      <c r="O467" s="29" t="s">
        <v>2945</v>
      </c>
      <c r="P467" s="35">
        <v>6800</v>
      </c>
      <c r="Q467" s="37">
        <v>6800</v>
      </c>
      <c r="R467" s="32">
        <v>47518</v>
      </c>
      <c r="S467" s="27" t="s">
        <v>3770</v>
      </c>
      <c r="T467" s="29"/>
    </row>
    <row r="468" spans="1:20" x14ac:dyDescent="0.3">
      <c r="A468" s="2"/>
      <c r="B468" s="1" t="s">
        <v>3773</v>
      </c>
      <c r="C468" s="29" t="s">
        <v>15</v>
      </c>
      <c r="D468" s="29">
        <v>0</v>
      </c>
      <c r="E468" s="30" t="s">
        <v>2943</v>
      </c>
      <c r="F468" s="36" t="s">
        <v>3615</v>
      </c>
      <c r="G468" s="29" t="s">
        <v>43</v>
      </c>
      <c r="H468" s="20" t="str">
        <f>VLOOKUP(R468,[1]Hoja1!$A$1:$B$522,2,FALSE)</f>
        <v>A-3-5-3-9</v>
      </c>
      <c r="I468" s="29">
        <v>1</v>
      </c>
      <c r="J468" s="29" t="s">
        <v>2945</v>
      </c>
      <c r="K468" s="35">
        <v>60000</v>
      </c>
      <c r="L468" s="35">
        <v>60000</v>
      </c>
      <c r="M468" s="27" t="s">
        <v>3770</v>
      </c>
      <c r="N468" s="29">
        <v>1</v>
      </c>
      <c r="O468" s="29" t="s">
        <v>2945</v>
      </c>
      <c r="P468" s="35">
        <v>60000</v>
      </c>
      <c r="Q468" s="37">
        <v>60000</v>
      </c>
      <c r="R468" s="32">
        <v>47518</v>
      </c>
      <c r="S468" s="27" t="s">
        <v>3770</v>
      </c>
      <c r="T468" s="29"/>
    </row>
    <row r="469" spans="1:20" x14ac:dyDescent="0.3">
      <c r="A469" s="2"/>
      <c r="B469" s="1" t="s">
        <v>3774</v>
      </c>
      <c r="C469" s="29" t="s">
        <v>15</v>
      </c>
      <c r="D469" s="29">
        <v>0</v>
      </c>
      <c r="E469" s="30" t="s">
        <v>2943</v>
      </c>
      <c r="F469" s="36" t="s">
        <v>3382</v>
      </c>
      <c r="G469" s="29" t="s">
        <v>43</v>
      </c>
      <c r="H469" s="20" t="str">
        <f>VLOOKUP(R469,[1]Hoja1!$A$1:$B$522,2,FALSE)</f>
        <v>A-2-0-4-5-8</v>
      </c>
      <c r="I469" s="29">
        <v>1</v>
      </c>
      <c r="J469" s="29" t="s">
        <v>2945</v>
      </c>
      <c r="K469" s="35">
        <v>1200000</v>
      </c>
      <c r="L469" s="35">
        <v>1200000</v>
      </c>
      <c r="M469" s="27" t="s">
        <v>3775</v>
      </c>
      <c r="N469" s="29">
        <v>1</v>
      </c>
      <c r="O469" s="29" t="s">
        <v>2945</v>
      </c>
      <c r="P469" s="35">
        <v>1200000</v>
      </c>
      <c r="Q469" s="37">
        <v>1200000</v>
      </c>
      <c r="R469" s="32">
        <v>35818</v>
      </c>
      <c r="S469" s="27" t="s">
        <v>3775</v>
      </c>
      <c r="T469" s="29"/>
    </row>
    <row r="470" spans="1:20" x14ac:dyDescent="0.3">
      <c r="A470" s="2"/>
      <c r="B470" s="1" t="s">
        <v>3776</v>
      </c>
      <c r="C470" s="29" t="s">
        <v>15</v>
      </c>
      <c r="D470" s="29">
        <v>0</v>
      </c>
      <c r="E470" s="30" t="s">
        <v>2943</v>
      </c>
      <c r="F470" s="36" t="s">
        <v>3777</v>
      </c>
      <c r="G470" s="29" t="s">
        <v>43</v>
      </c>
      <c r="H470" s="20" t="str">
        <f>VLOOKUP(R470,[1]Hoja1!$A$1:$B$522,2,FALSE)</f>
        <v>A-2-0-4-5-1</v>
      </c>
      <c r="I470" s="29">
        <v>1</v>
      </c>
      <c r="J470" s="29" t="s">
        <v>2945</v>
      </c>
      <c r="K470" s="35">
        <v>1380000</v>
      </c>
      <c r="L470" s="35">
        <v>1380000</v>
      </c>
      <c r="M470" s="27" t="s">
        <v>3775</v>
      </c>
      <c r="N470" s="29">
        <v>1</v>
      </c>
      <c r="O470" s="29" t="s">
        <v>2945</v>
      </c>
      <c r="P470" s="35">
        <v>1380000</v>
      </c>
      <c r="Q470" s="37">
        <v>1380000</v>
      </c>
      <c r="R470" s="32">
        <v>118</v>
      </c>
      <c r="S470" s="27" t="s">
        <v>3775</v>
      </c>
      <c r="T470" s="29"/>
    </row>
    <row r="471" spans="1:20" x14ac:dyDescent="0.3">
      <c r="A471" s="2"/>
      <c r="B471" s="1" t="s">
        <v>3778</v>
      </c>
      <c r="C471" s="29" t="s">
        <v>15</v>
      </c>
      <c r="D471" s="29">
        <v>0</v>
      </c>
      <c r="E471" s="30" t="s">
        <v>2943</v>
      </c>
      <c r="F471" s="36" t="s">
        <v>3777</v>
      </c>
      <c r="G471" s="29" t="s">
        <v>43</v>
      </c>
      <c r="H471" s="20" t="str">
        <f>VLOOKUP(R471,[1]Hoja1!$A$1:$B$522,2,FALSE)</f>
        <v>A-1-0-2-16-1</v>
      </c>
      <c r="I471" s="29">
        <v>1</v>
      </c>
      <c r="J471" s="29" t="s">
        <v>2945</v>
      </c>
      <c r="K471" s="35">
        <v>1380000</v>
      </c>
      <c r="L471" s="35">
        <v>1380000</v>
      </c>
      <c r="M471" s="27" t="s">
        <v>3775</v>
      </c>
      <c r="N471" s="29">
        <v>1</v>
      </c>
      <c r="O471" s="29" t="s">
        <v>2945</v>
      </c>
      <c r="P471" s="35">
        <v>1380000</v>
      </c>
      <c r="Q471" s="37">
        <v>1380000</v>
      </c>
      <c r="R471" s="32">
        <v>218</v>
      </c>
      <c r="S471" s="27" t="s">
        <v>3775</v>
      </c>
      <c r="T471" s="29"/>
    </row>
    <row r="472" spans="1:20" x14ac:dyDescent="0.3">
      <c r="A472" s="2"/>
      <c r="B472" s="1" t="s">
        <v>3779</v>
      </c>
      <c r="C472" s="29" t="s">
        <v>15</v>
      </c>
      <c r="D472" s="29">
        <v>0</v>
      </c>
      <c r="E472" s="30" t="s">
        <v>2943</v>
      </c>
      <c r="F472" s="36" t="s">
        <v>3382</v>
      </c>
      <c r="G472" s="29" t="s">
        <v>43</v>
      </c>
      <c r="H472" s="20" t="str">
        <f>VLOOKUP(R472,[1]Hoja1!$A$1:$B$522,2,FALSE)</f>
        <v>A-2-0-4-5-10</v>
      </c>
      <c r="I472" s="29">
        <v>2</v>
      </c>
      <c r="J472" s="29" t="s">
        <v>2945</v>
      </c>
      <c r="K472" s="35">
        <v>2718146</v>
      </c>
      <c r="L472" s="35">
        <v>2718146</v>
      </c>
      <c r="M472" s="27" t="s">
        <v>3775</v>
      </c>
      <c r="N472" s="29">
        <v>2</v>
      </c>
      <c r="O472" s="29" t="s">
        <v>2945</v>
      </c>
      <c r="P472" s="35">
        <v>2718146</v>
      </c>
      <c r="Q472" s="37">
        <v>2718146</v>
      </c>
      <c r="R472" s="32">
        <v>46818</v>
      </c>
      <c r="S472" s="27" t="s">
        <v>3775</v>
      </c>
      <c r="T472" s="29"/>
    </row>
    <row r="473" spans="1:20" x14ac:dyDescent="0.3">
      <c r="A473" s="2"/>
      <c r="B473" s="1" t="s">
        <v>3780</v>
      </c>
      <c r="C473" s="29" t="s">
        <v>15</v>
      </c>
      <c r="D473" s="29">
        <v>0</v>
      </c>
      <c r="E473" s="30" t="s">
        <v>2943</v>
      </c>
      <c r="F473" s="36" t="s">
        <v>2949</v>
      </c>
      <c r="G473" s="29" t="s">
        <v>43</v>
      </c>
      <c r="H473" s="20" t="str">
        <f>VLOOKUP(R473,[1]Hoja1!$A$1:$B$522,2,FALSE)</f>
        <v>A-1-0-2-16-1</v>
      </c>
      <c r="I473" s="29">
        <v>1</v>
      </c>
      <c r="J473" s="29" t="s">
        <v>2945</v>
      </c>
      <c r="K473" s="35">
        <v>1500000</v>
      </c>
      <c r="L473" s="35">
        <v>1500000</v>
      </c>
      <c r="M473" s="27" t="s">
        <v>3775</v>
      </c>
      <c r="N473" s="29">
        <v>1</v>
      </c>
      <c r="O473" s="29" t="s">
        <v>2945</v>
      </c>
      <c r="P473" s="35">
        <v>1500000</v>
      </c>
      <c r="Q473" s="37">
        <v>1500000</v>
      </c>
      <c r="R473" s="32">
        <v>618</v>
      </c>
      <c r="S473" s="27" t="s">
        <v>3775</v>
      </c>
      <c r="T473" s="29"/>
    </row>
    <row r="474" spans="1:20" x14ac:dyDescent="0.3">
      <c r="A474" s="2"/>
      <c r="B474" s="1" t="s">
        <v>3781</v>
      </c>
      <c r="C474" s="29" t="s">
        <v>15</v>
      </c>
      <c r="D474" s="29">
        <v>0</v>
      </c>
      <c r="E474" s="30" t="s">
        <v>2943</v>
      </c>
      <c r="F474" s="36" t="s">
        <v>3777</v>
      </c>
      <c r="G474" s="29" t="s">
        <v>43</v>
      </c>
      <c r="H474" s="20" t="str">
        <f>VLOOKUP(R474,[1]Hoja1!$A$1:$B$522,2,FALSE)</f>
        <v>A-2-0-4-5-5</v>
      </c>
      <c r="I474" s="29">
        <v>1</v>
      </c>
      <c r="J474" s="29" t="s">
        <v>2945</v>
      </c>
      <c r="K474" s="35">
        <v>1500000</v>
      </c>
      <c r="L474" s="35">
        <v>1500000</v>
      </c>
      <c r="M474" s="27" t="s">
        <v>3782</v>
      </c>
      <c r="N474" s="29">
        <v>1</v>
      </c>
      <c r="O474" s="29" t="s">
        <v>2945</v>
      </c>
      <c r="P474" s="35">
        <v>1500000</v>
      </c>
      <c r="Q474" s="37">
        <v>1500000</v>
      </c>
      <c r="R474" s="32">
        <v>43718</v>
      </c>
      <c r="S474" s="27" t="s">
        <v>3782</v>
      </c>
      <c r="T474" s="29"/>
    </row>
    <row r="475" spans="1:20" x14ac:dyDescent="0.3">
      <c r="A475" s="2"/>
      <c r="B475" s="1" t="s">
        <v>3783</v>
      </c>
      <c r="C475" s="29" t="s">
        <v>15</v>
      </c>
      <c r="D475" s="29">
        <v>0</v>
      </c>
      <c r="E475" s="30" t="s">
        <v>2943</v>
      </c>
      <c r="F475" s="36" t="s">
        <v>3382</v>
      </c>
      <c r="G475" s="29" t="s">
        <v>43</v>
      </c>
      <c r="H475" s="20" t="str">
        <f>VLOOKUP(R475,[1]Hoja1!$A$1:$B$522,2,FALSE)</f>
        <v>A-2-0-4-5-8</v>
      </c>
      <c r="I475" s="29">
        <v>1</v>
      </c>
      <c r="J475" s="29" t="s">
        <v>2945</v>
      </c>
      <c r="K475" s="35">
        <v>640000</v>
      </c>
      <c r="L475" s="35">
        <v>640000</v>
      </c>
      <c r="M475" s="27" t="s">
        <v>3784</v>
      </c>
      <c r="N475" s="29">
        <v>1</v>
      </c>
      <c r="O475" s="29" t="s">
        <v>2945</v>
      </c>
      <c r="P475" s="35">
        <v>640000</v>
      </c>
      <c r="Q475" s="37">
        <v>640000</v>
      </c>
      <c r="R475" s="32">
        <v>35718</v>
      </c>
      <c r="S475" s="27" t="s">
        <v>3784</v>
      </c>
      <c r="T475" s="29"/>
    </row>
    <row r="476" spans="1:20" x14ac:dyDescent="0.3">
      <c r="A476" s="2"/>
      <c r="B476" s="1" t="s">
        <v>3785</v>
      </c>
      <c r="C476" s="29" t="s">
        <v>15</v>
      </c>
      <c r="D476" s="29">
        <v>0</v>
      </c>
      <c r="E476" s="30" t="s">
        <v>2943</v>
      </c>
      <c r="F476" s="36" t="s">
        <v>3421</v>
      </c>
      <c r="G476" s="29" t="s">
        <v>43</v>
      </c>
      <c r="H476" s="61" t="s">
        <v>3786</v>
      </c>
      <c r="I476" s="29">
        <v>1</v>
      </c>
      <c r="J476" s="29" t="s">
        <v>2945</v>
      </c>
      <c r="K476" s="35">
        <v>16625000</v>
      </c>
      <c r="L476" s="35">
        <v>16625000</v>
      </c>
      <c r="M476" s="27" t="s">
        <v>3784</v>
      </c>
      <c r="N476" s="29">
        <v>1</v>
      </c>
      <c r="O476" s="29" t="s">
        <v>2945</v>
      </c>
      <c r="P476" s="35">
        <v>16625000</v>
      </c>
      <c r="Q476" s="37">
        <v>16625000</v>
      </c>
      <c r="R476" s="32">
        <v>694</v>
      </c>
      <c r="S476" s="27" t="s">
        <v>3784</v>
      </c>
      <c r="T476" s="29"/>
    </row>
    <row r="477" spans="1:20" x14ac:dyDescent="0.3">
      <c r="A477" s="2"/>
      <c r="B477" s="1" t="s">
        <v>3787</v>
      </c>
      <c r="C477" s="29" t="s">
        <v>15</v>
      </c>
      <c r="D477" s="29">
        <v>0</v>
      </c>
      <c r="E477" s="30" t="s">
        <v>2943</v>
      </c>
      <c r="F477" s="36" t="s">
        <v>3382</v>
      </c>
      <c r="G477" s="29" t="s">
        <v>43</v>
      </c>
      <c r="H477" s="20" t="str">
        <f>VLOOKUP(R477,[1]Hoja1!$A$1:$B$522,2,FALSE)</f>
        <v>A-2-0-4-5-10</v>
      </c>
      <c r="I477" s="29">
        <v>1</v>
      </c>
      <c r="J477" s="29" t="s">
        <v>2945</v>
      </c>
      <c r="K477" s="35">
        <v>1500000</v>
      </c>
      <c r="L477" s="35">
        <v>1500000</v>
      </c>
      <c r="M477" s="27" t="s">
        <v>3784</v>
      </c>
      <c r="N477" s="29">
        <v>1</v>
      </c>
      <c r="O477" s="29" t="s">
        <v>2945</v>
      </c>
      <c r="P477" s="35">
        <v>1500000</v>
      </c>
      <c r="Q477" s="37">
        <v>1500000</v>
      </c>
      <c r="R477" s="32">
        <v>45118</v>
      </c>
      <c r="S477" s="27" t="s">
        <v>3784</v>
      </c>
      <c r="T477" s="29"/>
    </row>
    <row r="478" spans="1:20" x14ac:dyDescent="0.3">
      <c r="A478" s="2"/>
      <c r="B478" s="1" t="s">
        <v>3788</v>
      </c>
      <c r="C478" s="29" t="s">
        <v>15</v>
      </c>
      <c r="D478" s="29">
        <v>0</v>
      </c>
      <c r="E478" s="30" t="s">
        <v>2943</v>
      </c>
      <c r="F478" s="36" t="s">
        <v>3378</v>
      </c>
      <c r="G478" s="29" t="s">
        <v>43</v>
      </c>
      <c r="H478" s="20" t="str">
        <f>VLOOKUP(R478,[1]Hoja1!$A$1:$B$522,2,FALSE)</f>
        <v>A-1-0-2-16-1</v>
      </c>
      <c r="I478" s="29">
        <v>1</v>
      </c>
      <c r="J478" s="29" t="s">
        <v>2945</v>
      </c>
      <c r="K478" s="35">
        <v>1200000</v>
      </c>
      <c r="L478" s="35">
        <v>1200000</v>
      </c>
      <c r="M478" s="27" t="s">
        <v>3789</v>
      </c>
      <c r="N478" s="29">
        <v>1</v>
      </c>
      <c r="O478" s="29" t="s">
        <v>2945</v>
      </c>
      <c r="P478" s="35">
        <v>1200000</v>
      </c>
      <c r="Q478" s="37">
        <v>1200000</v>
      </c>
      <c r="R478" s="32">
        <v>518</v>
      </c>
      <c r="S478" s="27" t="s">
        <v>3789</v>
      </c>
      <c r="T478" s="29"/>
    </row>
    <row r="479" spans="1:20" x14ac:dyDescent="0.3">
      <c r="A479" s="2"/>
      <c r="B479" s="1" t="s">
        <v>3790</v>
      </c>
      <c r="C479" s="29" t="s">
        <v>15</v>
      </c>
      <c r="D479" s="29">
        <v>0</v>
      </c>
      <c r="E479" s="30" t="s">
        <v>2943</v>
      </c>
      <c r="F479" s="36" t="s">
        <v>3382</v>
      </c>
      <c r="G479" s="29" t="s">
        <v>43</v>
      </c>
      <c r="H479" s="20" t="str">
        <f>VLOOKUP(R479,[1]Hoja1!$A$1:$B$522,2,FALSE)</f>
        <v>A-1-0-2-16-1</v>
      </c>
      <c r="I479" s="29">
        <v>1</v>
      </c>
      <c r="J479" s="29" t="s">
        <v>2945</v>
      </c>
      <c r="K479" s="35">
        <v>1400000</v>
      </c>
      <c r="L479" s="35">
        <v>1400000</v>
      </c>
      <c r="M479" s="27" t="s">
        <v>3791</v>
      </c>
      <c r="N479" s="29">
        <v>1</v>
      </c>
      <c r="O479" s="29" t="s">
        <v>2945</v>
      </c>
      <c r="P479" s="35">
        <v>1400000</v>
      </c>
      <c r="Q479" s="37">
        <v>1400000</v>
      </c>
      <c r="R479" s="32">
        <v>418</v>
      </c>
      <c r="S479" s="27" t="s">
        <v>3791</v>
      </c>
      <c r="T479" s="29"/>
    </row>
    <row r="480" spans="1:20" x14ac:dyDescent="0.3">
      <c r="A480" s="2"/>
      <c r="B480" s="1" t="s">
        <v>3792</v>
      </c>
      <c r="C480" s="29" t="s">
        <v>15</v>
      </c>
      <c r="D480" s="29">
        <v>0</v>
      </c>
      <c r="E480" s="30" t="s">
        <v>2943</v>
      </c>
      <c r="F480" s="36" t="s">
        <v>3615</v>
      </c>
      <c r="G480" s="29" t="s">
        <v>43</v>
      </c>
      <c r="H480" s="20" t="str">
        <f>VLOOKUP(R480,[1]Hoja1!$A$1:$B$522,2,FALSE)</f>
        <v>A-3-5-3-9</v>
      </c>
      <c r="I480" s="29">
        <v>1</v>
      </c>
      <c r="J480" s="29" t="s">
        <v>2945</v>
      </c>
      <c r="K480" s="35">
        <v>256000</v>
      </c>
      <c r="L480" s="35">
        <v>256000</v>
      </c>
      <c r="M480" s="27" t="s">
        <v>3793</v>
      </c>
      <c r="N480" s="29">
        <v>1</v>
      </c>
      <c r="O480" s="29" t="s">
        <v>2945</v>
      </c>
      <c r="P480" s="35">
        <v>256000</v>
      </c>
      <c r="Q480" s="37">
        <v>256000</v>
      </c>
      <c r="R480" s="32">
        <v>46718</v>
      </c>
      <c r="S480" s="27" t="s">
        <v>3793</v>
      </c>
      <c r="T480" s="29"/>
    </row>
    <row r="481" spans="1:20" x14ac:dyDescent="0.3">
      <c r="A481" s="2"/>
      <c r="B481" s="1" t="s">
        <v>3794</v>
      </c>
      <c r="C481" s="29" t="s">
        <v>15</v>
      </c>
      <c r="D481" s="29">
        <v>0</v>
      </c>
      <c r="E481" s="30" t="s">
        <v>2943</v>
      </c>
      <c r="F481" s="36" t="s">
        <v>3615</v>
      </c>
      <c r="G481" s="29" t="s">
        <v>43</v>
      </c>
      <c r="H481" s="20" t="str">
        <f>VLOOKUP(R481,[1]Hoja1!$A$1:$B$522,2,FALSE)</f>
        <v>A-3-5-3-9</v>
      </c>
      <c r="I481" s="29">
        <v>1</v>
      </c>
      <c r="J481" s="29" t="s">
        <v>2945</v>
      </c>
      <c r="K481" s="35">
        <v>256000</v>
      </c>
      <c r="L481" s="35">
        <v>256000</v>
      </c>
      <c r="M481" s="27" t="s">
        <v>3088</v>
      </c>
      <c r="N481" s="29">
        <v>1</v>
      </c>
      <c r="O481" s="29" t="s">
        <v>2945</v>
      </c>
      <c r="P481" s="35">
        <v>256000</v>
      </c>
      <c r="Q481" s="37">
        <v>256000</v>
      </c>
      <c r="R481" s="32">
        <v>34018</v>
      </c>
      <c r="S481" s="27" t="s">
        <v>3088</v>
      </c>
      <c r="T481" s="29"/>
    </row>
    <row r="482" spans="1:20" x14ac:dyDescent="0.3">
      <c r="A482" s="2"/>
      <c r="B482" s="1" t="s">
        <v>3795</v>
      </c>
      <c r="C482" s="29" t="s">
        <v>15</v>
      </c>
      <c r="D482" s="29">
        <v>0</v>
      </c>
      <c r="E482" s="30" t="s">
        <v>2943</v>
      </c>
      <c r="F482" s="36" t="s">
        <v>3713</v>
      </c>
      <c r="G482" s="29" t="s">
        <v>43</v>
      </c>
      <c r="H482" s="20" t="str">
        <f>VLOOKUP(R482,[1]Hoja1!$A$1:$B$522,2,FALSE)</f>
        <v>A-2-0-4-9-11</v>
      </c>
      <c r="I482" s="29">
        <v>1</v>
      </c>
      <c r="J482" s="29" t="s">
        <v>2945</v>
      </c>
      <c r="K482" s="35">
        <v>500000</v>
      </c>
      <c r="L482" s="35">
        <v>500000</v>
      </c>
      <c r="M482" s="27" t="s">
        <v>3088</v>
      </c>
      <c r="N482" s="29">
        <v>1</v>
      </c>
      <c r="O482" s="29" t="s">
        <v>2945</v>
      </c>
      <c r="P482" s="35">
        <v>500000</v>
      </c>
      <c r="Q482" s="37">
        <v>500000</v>
      </c>
      <c r="R482" s="32">
        <v>41218</v>
      </c>
      <c r="S482" s="27" t="s">
        <v>3088</v>
      </c>
      <c r="T482" s="29"/>
    </row>
    <row r="483" spans="1:20" x14ac:dyDescent="0.3">
      <c r="A483" s="2"/>
      <c r="B483" s="1" t="s">
        <v>3796</v>
      </c>
      <c r="C483" s="29" t="s">
        <v>15</v>
      </c>
      <c r="D483" s="29">
        <v>0</v>
      </c>
      <c r="E483" s="30" t="s">
        <v>2943</v>
      </c>
      <c r="F483" s="36" t="s">
        <v>2950</v>
      </c>
      <c r="G483" s="29" t="s">
        <v>43</v>
      </c>
      <c r="H483" s="20" t="str">
        <f>VLOOKUP(R483,[1]Hoja1!$A$1:$B$522,2,FALSE)</f>
        <v>A-2-0-4-5-8</v>
      </c>
      <c r="I483" s="29">
        <v>1</v>
      </c>
      <c r="J483" s="29" t="s">
        <v>2945</v>
      </c>
      <c r="K483" s="35">
        <v>600000</v>
      </c>
      <c r="L483" s="35">
        <v>600000</v>
      </c>
      <c r="M483" s="27" t="s">
        <v>3088</v>
      </c>
      <c r="N483" s="29">
        <v>1</v>
      </c>
      <c r="O483" s="29" t="s">
        <v>2945</v>
      </c>
      <c r="P483" s="35">
        <v>600000</v>
      </c>
      <c r="Q483" s="37">
        <v>600000</v>
      </c>
      <c r="R483" s="32">
        <v>35618</v>
      </c>
      <c r="S483" s="27" t="s">
        <v>3088</v>
      </c>
      <c r="T483" s="29"/>
    </row>
    <row r="484" spans="1:20" x14ac:dyDescent="0.3">
      <c r="A484" s="2"/>
      <c r="B484" s="1" t="s">
        <v>3797</v>
      </c>
      <c r="C484" s="29" t="s">
        <v>15</v>
      </c>
      <c r="D484" s="29">
        <v>0</v>
      </c>
      <c r="E484" s="30" t="s">
        <v>2943</v>
      </c>
      <c r="F484" s="36" t="s">
        <v>2950</v>
      </c>
      <c r="G484" s="29" t="s">
        <v>43</v>
      </c>
      <c r="H484" s="20" t="str">
        <f>VLOOKUP(R484,[1]Hoja1!$A$1:$B$522,2,FALSE)</f>
        <v>A-1-0-2-16-1</v>
      </c>
      <c r="I484" s="29">
        <v>1</v>
      </c>
      <c r="J484" s="29" t="s">
        <v>2945</v>
      </c>
      <c r="K484" s="35">
        <v>600000</v>
      </c>
      <c r="L484" s="35">
        <v>600000</v>
      </c>
      <c r="M484" s="27" t="s">
        <v>3088</v>
      </c>
      <c r="N484" s="29">
        <v>1</v>
      </c>
      <c r="O484" s="29" t="s">
        <v>2945</v>
      </c>
      <c r="P484" s="35">
        <v>600000</v>
      </c>
      <c r="Q484" s="37">
        <v>600000</v>
      </c>
      <c r="R484" s="32">
        <v>35518</v>
      </c>
      <c r="S484" s="27" t="s">
        <v>3088</v>
      </c>
      <c r="T484" s="29"/>
    </row>
    <row r="485" spans="1:20" x14ac:dyDescent="0.3">
      <c r="A485" s="2"/>
      <c r="B485" s="1" t="s">
        <v>3798</v>
      </c>
      <c r="C485" s="29" t="s">
        <v>15</v>
      </c>
      <c r="D485" s="29">
        <v>0</v>
      </c>
      <c r="E485" s="30" t="s">
        <v>2943</v>
      </c>
      <c r="F485" s="36" t="s">
        <v>2950</v>
      </c>
      <c r="G485" s="29" t="s">
        <v>43</v>
      </c>
      <c r="H485" s="20" t="str">
        <f>VLOOKUP(R485,[1]Hoja1!$A$1:$B$522,2,FALSE)</f>
        <v>A-2-0-4-5-8</v>
      </c>
      <c r="I485" s="29">
        <v>1</v>
      </c>
      <c r="J485" s="29" t="s">
        <v>2945</v>
      </c>
      <c r="K485" s="35">
        <v>600000</v>
      </c>
      <c r="L485" s="35">
        <v>600000</v>
      </c>
      <c r="M485" s="27" t="s">
        <v>3088</v>
      </c>
      <c r="N485" s="29">
        <v>1</v>
      </c>
      <c r="O485" s="29" t="s">
        <v>2945</v>
      </c>
      <c r="P485" s="35">
        <v>600000</v>
      </c>
      <c r="Q485" s="37">
        <v>600000</v>
      </c>
      <c r="R485" s="32">
        <v>35318</v>
      </c>
      <c r="S485" s="27" t="s">
        <v>3088</v>
      </c>
      <c r="T485" s="29"/>
    </row>
    <row r="486" spans="1:20" x14ac:dyDescent="0.3">
      <c r="A486" s="2"/>
      <c r="B486" s="1" t="s">
        <v>3799</v>
      </c>
      <c r="C486" s="29" t="s">
        <v>15</v>
      </c>
      <c r="D486" s="29">
        <v>0</v>
      </c>
      <c r="E486" s="30" t="s">
        <v>2943</v>
      </c>
      <c r="F486" s="36" t="s">
        <v>3800</v>
      </c>
      <c r="G486" s="29" t="s">
        <v>43</v>
      </c>
      <c r="H486" s="20" t="str">
        <f>VLOOKUP(R486,[1]Hoja1!$A$1:$B$522,2,FALSE)</f>
        <v>A-2-0-4-5-2</v>
      </c>
      <c r="I486" s="29">
        <v>1</v>
      </c>
      <c r="J486" s="29" t="s">
        <v>2945</v>
      </c>
      <c r="K486" s="35">
        <v>445060</v>
      </c>
      <c r="L486" s="35">
        <v>445060</v>
      </c>
      <c r="M486" s="27" t="s">
        <v>3088</v>
      </c>
      <c r="N486" s="29">
        <v>1</v>
      </c>
      <c r="O486" s="29" t="s">
        <v>2945</v>
      </c>
      <c r="P486" s="35">
        <v>445060</v>
      </c>
      <c r="Q486" s="37">
        <v>445060</v>
      </c>
      <c r="R486" s="32">
        <v>41118</v>
      </c>
      <c r="S486" s="27" t="s">
        <v>3088</v>
      </c>
      <c r="T486" s="29"/>
    </row>
    <row r="487" spans="1:20" x14ac:dyDescent="0.3">
      <c r="A487" s="2"/>
      <c r="B487" s="1" t="s">
        <v>3801</v>
      </c>
      <c r="C487" s="29" t="s">
        <v>15</v>
      </c>
      <c r="D487" s="29">
        <v>0</v>
      </c>
      <c r="E487" s="30" t="s">
        <v>2943</v>
      </c>
      <c r="F487" s="36" t="s">
        <v>2950</v>
      </c>
      <c r="G487" s="29" t="s">
        <v>43</v>
      </c>
      <c r="H487" s="20" t="str">
        <f>VLOOKUP(R487,[1]Hoja1!$A$1:$B$522,2,FALSE)</f>
        <v>A-2-0-4-5-8</v>
      </c>
      <c r="I487" s="29">
        <v>1</v>
      </c>
      <c r="J487" s="29" t="s">
        <v>2945</v>
      </c>
      <c r="K487" s="35">
        <v>1200000</v>
      </c>
      <c r="L487" s="35">
        <v>1200000</v>
      </c>
      <c r="M487" s="27" t="s">
        <v>3088</v>
      </c>
      <c r="N487" s="29">
        <v>1</v>
      </c>
      <c r="O487" s="29" t="s">
        <v>2945</v>
      </c>
      <c r="P487" s="35">
        <v>1200000</v>
      </c>
      <c r="Q487" s="37">
        <v>1200000</v>
      </c>
      <c r="R487" s="32">
        <v>35818</v>
      </c>
      <c r="S487" s="27" t="s">
        <v>3088</v>
      </c>
      <c r="T487" s="29"/>
    </row>
    <row r="488" spans="1:20" x14ac:dyDescent="0.3">
      <c r="A488" s="2"/>
      <c r="B488" s="1" t="s">
        <v>3802</v>
      </c>
      <c r="C488" s="29" t="s">
        <v>15</v>
      </c>
      <c r="D488" s="29">
        <v>0</v>
      </c>
      <c r="E488" s="30" t="s">
        <v>2943</v>
      </c>
      <c r="F488" s="36" t="s">
        <v>3705</v>
      </c>
      <c r="G488" s="29" t="s">
        <v>43</v>
      </c>
      <c r="H488" s="20" t="str">
        <f>VLOOKUP(R488,[1]Hoja1!$A$1:$B$522,2,FALSE)</f>
        <v>A-2-0-4-5-13</v>
      </c>
      <c r="I488" s="29">
        <v>1</v>
      </c>
      <c r="J488" s="29" t="s">
        <v>2945</v>
      </c>
      <c r="K488" s="35">
        <v>5412120</v>
      </c>
      <c r="L488" s="35">
        <v>5412120</v>
      </c>
      <c r="M488" s="27" t="s">
        <v>3088</v>
      </c>
      <c r="N488" s="29">
        <v>1</v>
      </c>
      <c r="O488" s="29" t="s">
        <v>2945</v>
      </c>
      <c r="P488" s="35">
        <v>5412120</v>
      </c>
      <c r="Q488" s="37">
        <v>5412120</v>
      </c>
      <c r="R488" s="32">
        <v>43618</v>
      </c>
      <c r="S488" s="27" t="s">
        <v>3088</v>
      </c>
      <c r="T488" s="29"/>
    </row>
    <row r="489" spans="1:20" x14ac:dyDescent="0.3">
      <c r="A489" s="2"/>
      <c r="B489" s="1" t="s">
        <v>3803</v>
      </c>
      <c r="C489" s="29" t="s">
        <v>15</v>
      </c>
      <c r="D489" s="29">
        <v>0</v>
      </c>
      <c r="E489" s="30" t="s">
        <v>2943</v>
      </c>
      <c r="F489" s="36" t="s">
        <v>3804</v>
      </c>
      <c r="G489" s="29" t="s">
        <v>43</v>
      </c>
      <c r="H489" s="20" t="str">
        <f>VLOOKUP(R489,[1]Hoja1!$A$1:$B$522,2,FALSE)</f>
        <v>A-2-0-4-5-6</v>
      </c>
      <c r="I489" s="29">
        <v>1</v>
      </c>
      <c r="J489" s="29" t="s">
        <v>2945</v>
      </c>
      <c r="K489" s="35">
        <v>1595540</v>
      </c>
      <c r="L489" s="35">
        <v>1595540</v>
      </c>
      <c r="M489" s="27" t="s">
        <v>3088</v>
      </c>
      <c r="N489" s="29">
        <v>1</v>
      </c>
      <c r="O489" s="29" t="s">
        <v>2945</v>
      </c>
      <c r="P489" s="35">
        <v>1595540</v>
      </c>
      <c r="Q489" s="37">
        <v>1595540</v>
      </c>
      <c r="R489" s="32">
        <v>41918</v>
      </c>
      <c r="S489" s="27" t="s">
        <v>3088</v>
      </c>
      <c r="T489" s="29"/>
    </row>
    <row r="490" spans="1:20" x14ac:dyDescent="0.3">
      <c r="A490" s="2"/>
      <c r="B490" s="1" t="s">
        <v>3805</v>
      </c>
      <c r="C490" s="29" t="s">
        <v>15</v>
      </c>
      <c r="D490" s="29">
        <v>0</v>
      </c>
      <c r="E490" s="30" t="s">
        <v>2943</v>
      </c>
      <c r="F490" s="36" t="s">
        <v>3806</v>
      </c>
      <c r="G490" s="29" t="s">
        <v>43</v>
      </c>
      <c r="H490" s="20" t="str">
        <f>VLOOKUP(R490,[1]Hoja1!$A$1:$B$522,2,FALSE)</f>
        <v>A-2-0-4-5-5</v>
      </c>
      <c r="I490" s="29">
        <v>1</v>
      </c>
      <c r="J490" s="29" t="s">
        <v>2945</v>
      </c>
      <c r="K490" s="35">
        <v>1500000</v>
      </c>
      <c r="L490" s="35">
        <v>1500000</v>
      </c>
      <c r="M490" s="27" t="s">
        <v>3088</v>
      </c>
      <c r="N490" s="29">
        <v>1</v>
      </c>
      <c r="O490" s="29" t="s">
        <v>2945</v>
      </c>
      <c r="P490" s="35">
        <v>1500000</v>
      </c>
      <c r="Q490" s="37">
        <v>1500000</v>
      </c>
      <c r="R490" s="32">
        <v>43718</v>
      </c>
      <c r="S490" s="27" t="s">
        <v>3088</v>
      </c>
      <c r="T490" s="29"/>
    </row>
    <row r="491" spans="1:20" x14ac:dyDescent="0.3">
      <c r="A491" s="2"/>
      <c r="B491" s="1" t="s">
        <v>3807</v>
      </c>
      <c r="C491" s="29" t="s">
        <v>15</v>
      </c>
      <c r="D491" s="29">
        <v>0</v>
      </c>
      <c r="E491" s="30" t="s">
        <v>2943</v>
      </c>
      <c r="F491" s="36" t="s">
        <v>3592</v>
      </c>
      <c r="G491" s="29" t="s">
        <v>43</v>
      </c>
      <c r="H491" s="20" t="str">
        <f>VLOOKUP(R491,[1]Hoja1!$A$1:$B$522,2,FALSE)</f>
        <v>A-1-0-2-12</v>
      </c>
      <c r="I491" s="29">
        <v>1</v>
      </c>
      <c r="J491" s="29" t="s">
        <v>2945</v>
      </c>
      <c r="K491" s="35">
        <v>1060000</v>
      </c>
      <c r="L491" s="35">
        <v>1060000</v>
      </c>
      <c r="M491" s="27" t="s">
        <v>3088</v>
      </c>
      <c r="N491" s="29">
        <v>1</v>
      </c>
      <c r="O491" s="29" t="s">
        <v>2945</v>
      </c>
      <c r="P491" s="35">
        <v>1060000</v>
      </c>
      <c r="Q491" s="37">
        <v>1060000</v>
      </c>
      <c r="R491" s="32">
        <v>8318</v>
      </c>
      <c r="S491" s="27" t="s">
        <v>3088</v>
      </c>
      <c r="T491" s="29"/>
    </row>
    <row r="492" spans="1:20" x14ac:dyDescent="0.3">
      <c r="A492" s="2"/>
      <c r="B492" s="1" t="s">
        <v>3808</v>
      </c>
      <c r="C492" s="29" t="s">
        <v>15</v>
      </c>
      <c r="D492" s="29">
        <v>0</v>
      </c>
      <c r="E492" s="30" t="s">
        <v>2943</v>
      </c>
      <c r="F492" s="36" t="s">
        <v>3385</v>
      </c>
      <c r="G492" s="29" t="s">
        <v>43</v>
      </c>
      <c r="H492" s="20" t="str">
        <f>VLOOKUP(R492,[1]Hoja1!$A$1:$B$522,2,FALSE)</f>
        <v>A-2-0-4-5-1</v>
      </c>
      <c r="I492" s="29">
        <v>1</v>
      </c>
      <c r="J492" s="29" t="s">
        <v>2945</v>
      </c>
      <c r="K492" s="35">
        <v>1150000</v>
      </c>
      <c r="L492" s="35">
        <v>1150000</v>
      </c>
      <c r="M492" s="27" t="s">
        <v>3088</v>
      </c>
      <c r="N492" s="29">
        <v>1</v>
      </c>
      <c r="O492" s="29" t="s">
        <v>2945</v>
      </c>
      <c r="P492" s="35">
        <v>1150000</v>
      </c>
      <c r="Q492" s="37">
        <v>1150000</v>
      </c>
      <c r="R492" s="32">
        <v>318</v>
      </c>
      <c r="S492" s="27" t="s">
        <v>3088</v>
      </c>
      <c r="T492" s="29"/>
    </row>
    <row r="493" spans="1:20" x14ac:dyDescent="0.3">
      <c r="A493" s="2"/>
      <c r="B493" s="1" t="s">
        <v>3809</v>
      </c>
      <c r="C493" s="29" t="s">
        <v>15</v>
      </c>
      <c r="D493" s="29">
        <v>0</v>
      </c>
      <c r="E493" s="30" t="s">
        <v>2943</v>
      </c>
      <c r="F493" s="36" t="s">
        <v>3305</v>
      </c>
      <c r="G493" s="29" t="s">
        <v>43</v>
      </c>
      <c r="H493" s="20" t="str">
        <f>VLOOKUP(R493,[1]Hoja1!$A$1:$B$522,2,FALSE)</f>
        <v>C-2202-0700-1</v>
      </c>
      <c r="I493" s="29">
        <v>1</v>
      </c>
      <c r="J493" s="29" t="s">
        <v>2945</v>
      </c>
      <c r="K493" s="35">
        <v>19591370</v>
      </c>
      <c r="L493" s="35">
        <v>19591370</v>
      </c>
      <c r="M493" s="27" t="s">
        <v>3088</v>
      </c>
      <c r="N493" s="29">
        <v>1</v>
      </c>
      <c r="O493" s="29" t="s">
        <v>2945</v>
      </c>
      <c r="P493" s="35">
        <v>19591370</v>
      </c>
      <c r="Q493" s="37">
        <v>19591370</v>
      </c>
      <c r="R493" s="32">
        <v>4918</v>
      </c>
      <c r="S493" s="27" t="s">
        <v>3088</v>
      </c>
      <c r="T493" s="29"/>
    </row>
    <row r="494" spans="1:20" x14ac:dyDescent="0.3">
      <c r="A494" s="2"/>
      <c r="B494" s="1" t="s">
        <v>3810</v>
      </c>
      <c r="C494" s="29" t="s">
        <v>15</v>
      </c>
      <c r="D494" s="29">
        <v>0</v>
      </c>
      <c r="E494" s="30" t="s">
        <v>2943</v>
      </c>
      <c r="F494" s="36" t="s">
        <v>3295</v>
      </c>
      <c r="G494" s="29" t="s">
        <v>43</v>
      </c>
      <c r="H494" s="20" t="str">
        <f>VLOOKUP(R494,[1]Hoja1!$A$1:$B$522,2,FALSE)</f>
        <v>C-2202-0700-1</v>
      </c>
      <c r="I494" s="29">
        <v>1</v>
      </c>
      <c r="J494" s="29" t="s">
        <v>2945</v>
      </c>
      <c r="K494" s="35">
        <v>150095</v>
      </c>
      <c r="L494" s="35">
        <v>150095</v>
      </c>
      <c r="M494" s="27" t="s">
        <v>3088</v>
      </c>
      <c r="N494" s="29">
        <v>1</v>
      </c>
      <c r="O494" s="29" t="s">
        <v>2945</v>
      </c>
      <c r="P494" s="35">
        <v>150095</v>
      </c>
      <c r="Q494" s="37">
        <v>150095</v>
      </c>
      <c r="R494" s="32">
        <v>4918</v>
      </c>
      <c r="S494" s="27" t="s">
        <v>3088</v>
      </c>
      <c r="T494" s="29"/>
    </row>
    <row r="495" spans="1:20" x14ac:dyDescent="0.3">
      <c r="A495" s="2"/>
      <c r="B495" s="1" t="s">
        <v>3811</v>
      </c>
      <c r="C495" s="29" t="s">
        <v>15</v>
      </c>
      <c r="D495" s="29">
        <v>0</v>
      </c>
      <c r="E495" s="30" t="s">
        <v>2943</v>
      </c>
      <c r="F495" s="36" t="s">
        <v>3305</v>
      </c>
      <c r="G495" s="29" t="s">
        <v>43</v>
      </c>
      <c r="H495" s="20" t="str">
        <f>VLOOKUP(R495,[1]Hoja1!$A$1:$B$522,2,FALSE)</f>
        <v>C-2202-0700-1</v>
      </c>
      <c r="I495" s="29">
        <v>1</v>
      </c>
      <c r="J495" s="29" t="s">
        <v>2945</v>
      </c>
      <c r="K495" s="35">
        <v>20504640</v>
      </c>
      <c r="L495" s="35">
        <v>20504640</v>
      </c>
      <c r="M495" s="27" t="s">
        <v>3088</v>
      </c>
      <c r="N495" s="29">
        <v>1</v>
      </c>
      <c r="O495" s="29" t="s">
        <v>2945</v>
      </c>
      <c r="P495" s="35">
        <v>20504640</v>
      </c>
      <c r="Q495" s="37">
        <v>20504640</v>
      </c>
      <c r="R495" s="32">
        <v>5618</v>
      </c>
      <c r="S495" s="27" t="s">
        <v>3088</v>
      </c>
      <c r="T495" s="29"/>
    </row>
    <row r="496" spans="1:20" x14ac:dyDescent="0.3">
      <c r="A496" s="2"/>
      <c r="B496" s="1" t="s">
        <v>3812</v>
      </c>
      <c r="C496" s="29" t="s">
        <v>15</v>
      </c>
      <c r="D496" s="29">
        <v>0</v>
      </c>
      <c r="E496" s="30" t="s">
        <v>2943</v>
      </c>
      <c r="F496" s="36" t="s">
        <v>3295</v>
      </c>
      <c r="G496" s="29" t="s">
        <v>43</v>
      </c>
      <c r="H496" s="20" t="str">
        <f>VLOOKUP(R496,[1]Hoja1!$A$1:$B$522,2,FALSE)</f>
        <v>C-2202-0700-1</v>
      </c>
      <c r="I496" s="29">
        <v>1</v>
      </c>
      <c r="J496" s="29" t="s">
        <v>2945</v>
      </c>
      <c r="K496" s="35">
        <v>157092</v>
      </c>
      <c r="L496" s="35">
        <v>157092</v>
      </c>
      <c r="M496" s="27" t="s">
        <v>3088</v>
      </c>
      <c r="N496" s="29">
        <v>1</v>
      </c>
      <c r="O496" s="29" t="s">
        <v>2945</v>
      </c>
      <c r="P496" s="35">
        <v>157092</v>
      </c>
      <c r="Q496" s="37">
        <v>157092</v>
      </c>
      <c r="R496" s="32">
        <v>5618</v>
      </c>
      <c r="S496" s="27" t="s">
        <v>3088</v>
      </c>
      <c r="T496" s="29"/>
    </row>
    <row r="497" spans="1:20" x14ac:dyDescent="0.3">
      <c r="A497" s="2"/>
      <c r="B497" s="1" t="s">
        <v>3813</v>
      </c>
      <c r="C497" s="29" t="s">
        <v>15</v>
      </c>
      <c r="D497" s="29">
        <v>0</v>
      </c>
      <c r="E497" s="30" t="s">
        <v>2943</v>
      </c>
      <c r="F497" s="36" t="s">
        <v>3305</v>
      </c>
      <c r="G497" s="29" t="s">
        <v>43</v>
      </c>
      <c r="H497" s="20" t="str">
        <f>VLOOKUP(R497,[1]Hoja1!$A$1:$B$522,2,FALSE)</f>
        <v>C-2202-0700-1</v>
      </c>
      <c r="I497" s="29">
        <v>1</v>
      </c>
      <c r="J497" s="29" t="s">
        <v>2945</v>
      </c>
      <c r="K497" s="35">
        <v>20460000</v>
      </c>
      <c r="L497" s="35">
        <v>20460000</v>
      </c>
      <c r="M497" s="27" t="s">
        <v>3088</v>
      </c>
      <c r="N497" s="29">
        <v>1</v>
      </c>
      <c r="O497" s="29" t="s">
        <v>2945</v>
      </c>
      <c r="P497" s="35">
        <v>20460000</v>
      </c>
      <c r="Q497" s="37">
        <v>20460000</v>
      </c>
      <c r="R497" s="32">
        <v>5418</v>
      </c>
      <c r="S497" s="27" t="s">
        <v>3088</v>
      </c>
      <c r="T497" s="29"/>
    </row>
    <row r="498" spans="1:20" x14ac:dyDescent="0.3">
      <c r="A498" s="2"/>
      <c r="B498" s="1" t="s">
        <v>3814</v>
      </c>
      <c r="C498" s="29" t="s">
        <v>15</v>
      </c>
      <c r="D498" s="29">
        <v>0</v>
      </c>
      <c r="E498" s="30" t="s">
        <v>2943</v>
      </c>
      <c r="F498" s="36" t="s">
        <v>3295</v>
      </c>
      <c r="G498" s="29" t="s">
        <v>43</v>
      </c>
      <c r="H498" s="20" t="str">
        <f>VLOOKUP(R498,[1]Hoja1!$A$1:$B$522,2,FALSE)</f>
        <v>C-2202-0700-1</v>
      </c>
      <c r="I498" s="29">
        <v>1</v>
      </c>
      <c r="J498" s="29" t="s">
        <v>2945</v>
      </c>
      <c r="K498" s="35">
        <v>156750</v>
      </c>
      <c r="L498" s="35">
        <v>156750</v>
      </c>
      <c r="M498" s="27" t="s">
        <v>3088</v>
      </c>
      <c r="N498" s="29">
        <v>1</v>
      </c>
      <c r="O498" s="29" t="s">
        <v>2945</v>
      </c>
      <c r="P498" s="35">
        <v>156750</v>
      </c>
      <c r="Q498" s="37">
        <v>156750</v>
      </c>
      <c r="R498" s="32">
        <v>5418</v>
      </c>
      <c r="S498" s="27" t="s">
        <v>3088</v>
      </c>
      <c r="T498" s="29"/>
    </row>
    <row r="499" spans="1:20" x14ac:dyDescent="0.3">
      <c r="A499" s="2"/>
      <c r="B499" s="1" t="s">
        <v>3815</v>
      </c>
      <c r="C499" s="29" t="s">
        <v>15</v>
      </c>
      <c r="D499" s="29">
        <v>0</v>
      </c>
      <c r="E499" s="30" t="s">
        <v>2943</v>
      </c>
      <c r="F499" s="36" t="s">
        <v>2950</v>
      </c>
      <c r="G499" s="29" t="s">
        <v>43</v>
      </c>
      <c r="H499" s="20" t="str">
        <f>VLOOKUP(R499,[1]Hoja1!$A$1:$B$522,2,FALSE)</f>
        <v>A-2-0-4-5-10</v>
      </c>
      <c r="I499" s="29">
        <v>1</v>
      </c>
      <c r="J499" s="29" t="s">
        <v>2945</v>
      </c>
      <c r="K499" s="26">
        <v>1300000</v>
      </c>
      <c r="L499" s="26">
        <v>1300000</v>
      </c>
      <c r="M499" s="27" t="s">
        <v>3088</v>
      </c>
      <c r="N499" s="29">
        <v>1</v>
      </c>
      <c r="O499" s="29" t="s">
        <v>2945</v>
      </c>
      <c r="P499" s="26">
        <v>1300000</v>
      </c>
      <c r="Q499" s="25">
        <v>1300000</v>
      </c>
      <c r="R499" s="32">
        <v>36118</v>
      </c>
      <c r="S499" s="27" t="s">
        <v>3088</v>
      </c>
      <c r="T499" s="29"/>
    </row>
    <row r="500" spans="1:20" x14ac:dyDescent="0.3">
      <c r="A500" s="2"/>
      <c r="B500" s="1" t="s">
        <v>3816</v>
      </c>
      <c r="C500" s="29" t="s">
        <v>15</v>
      </c>
      <c r="D500" s="29">
        <v>0</v>
      </c>
      <c r="E500" s="30" t="s">
        <v>2943</v>
      </c>
      <c r="F500" s="1" t="s">
        <v>3817</v>
      </c>
      <c r="G500" s="29" t="s">
        <v>43</v>
      </c>
      <c r="H500" s="20" t="str">
        <f>VLOOKUP(R500,[1]Hoja1!$A$1:$B$522,2,FALSE)</f>
        <v>A-3-5-3-9</v>
      </c>
      <c r="I500" s="29">
        <v>1</v>
      </c>
      <c r="J500" s="29" t="s">
        <v>2945</v>
      </c>
      <c r="K500" s="26">
        <v>300000</v>
      </c>
      <c r="L500" s="26">
        <v>300000</v>
      </c>
      <c r="M500" s="27" t="s">
        <v>3088</v>
      </c>
      <c r="N500" s="29">
        <v>1</v>
      </c>
      <c r="O500" s="29" t="s">
        <v>2945</v>
      </c>
      <c r="P500" s="26">
        <v>300000</v>
      </c>
      <c r="Q500" s="25">
        <v>300000</v>
      </c>
      <c r="R500" s="32">
        <v>38818</v>
      </c>
      <c r="S500" s="27" t="s">
        <v>3088</v>
      </c>
      <c r="T500" s="29"/>
    </row>
    <row r="501" spans="1:20" x14ac:dyDescent="0.3">
      <c r="A501" s="2"/>
      <c r="B501" s="1" t="s">
        <v>3818</v>
      </c>
      <c r="C501" s="29" t="s">
        <v>15</v>
      </c>
      <c r="D501" s="29">
        <v>0</v>
      </c>
      <c r="E501" s="30" t="s">
        <v>2943</v>
      </c>
      <c r="F501" s="1" t="s">
        <v>3817</v>
      </c>
      <c r="G501" s="29" t="s">
        <v>43</v>
      </c>
      <c r="H501" s="20" t="str">
        <f>VLOOKUP(R501,[1]Hoja1!$A$1:$B$522,2,FALSE)</f>
        <v>A-3-5-3-9</v>
      </c>
      <c r="I501" s="29">
        <v>1</v>
      </c>
      <c r="J501" s="29" t="s">
        <v>2945</v>
      </c>
      <c r="K501" s="35">
        <v>256000</v>
      </c>
      <c r="L501" s="35">
        <v>256000</v>
      </c>
      <c r="M501" s="27" t="s">
        <v>3088</v>
      </c>
      <c r="N501" s="29">
        <v>1</v>
      </c>
      <c r="O501" s="29" t="s">
        <v>2945</v>
      </c>
      <c r="P501" s="35">
        <v>256000</v>
      </c>
      <c r="Q501" s="37">
        <v>256000</v>
      </c>
      <c r="R501" s="32">
        <v>38818</v>
      </c>
      <c r="S501" s="27" t="s">
        <v>3088</v>
      </c>
      <c r="T501" s="29"/>
    </row>
    <row r="502" spans="1:20" x14ac:dyDescent="0.3">
      <c r="A502" s="2"/>
      <c r="B502" s="1" t="s">
        <v>3819</v>
      </c>
      <c r="C502" s="29" t="s">
        <v>15</v>
      </c>
      <c r="D502" s="29">
        <v>0</v>
      </c>
      <c r="E502" s="30" t="s">
        <v>2943</v>
      </c>
      <c r="F502" s="36" t="s">
        <v>3820</v>
      </c>
      <c r="G502" s="29" t="s">
        <v>43</v>
      </c>
      <c r="H502" s="20" t="str">
        <f>VLOOKUP(R502,[1]Hoja1!$A$1:$B$522,2,FALSE)</f>
        <v>A-2-0-4-5-1</v>
      </c>
      <c r="I502" s="29">
        <v>5</v>
      </c>
      <c r="J502" s="29" t="s">
        <v>2945</v>
      </c>
      <c r="K502" s="35">
        <v>675895</v>
      </c>
      <c r="L502" s="35">
        <v>675895</v>
      </c>
      <c r="M502" s="27" t="s">
        <v>3088</v>
      </c>
      <c r="N502" s="29">
        <v>5</v>
      </c>
      <c r="O502" s="29" t="s">
        <v>2945</v>
      </c>
      <c r="P502" s="35">
        <v>675895</v>
      </c>
      <c r="Q502" s="37">
        <v>675895</v>
      </c>
      <c r="R502" s="32">
        <v>44818</v>
      </c>
      <c r="S502" s="27" t="s">
        <v>3088</v>
      </c>
      <c r="T502" s="29"/>
    </row>
    <row r="503" spans="1:20" x14ac:dyDescent="0.3">
      <c r="A503" s="2"/>
      <c r="B503" s="1" t="s">
        <v>3821</v>
      </c>
      <c r="C503" s="29" t="s">
        <v>15</v>
      </c>
      <c r="D503" s="29">
        <v>0</v>
      </c>
      <c r="E503" s="30" t="s">
        <v>2943</v>
      </c>
      <c r="F503" s="36" t="s">
        <v>3820</v>
      </c>
      <c r="G503" s="29" t="s">
        <v>43</v>
      </c>
      <c r="H503" s="20" t="str">
        <f>VLOOKUP(R503,[1]Hoja1!$A$1:$B$522,2,FALSE)</f>
        <v>A-2-0-4-5-1</v>
      </c>
      <c r="I503" s="29">
        <v>5</v>
      </c>
      <c r="J503" s="29" t="s">
        <v>2945</v>
      </c>
      <c r="K503" s="35">
        <v>960000</v>
      </c>
      <c r="L503" s="35">
        <v>960000</v>
      </c>
      <c r="M503" s="27" t="s">
        <v>3088</v>
      </c>
      <c r="N503" s="29">
        <v>5</v>
      </c>
      <c r="O503" s="29" t="s">
        <v>2945</v>
      </c>
      <c r="P503" s="35">
        <v>960000</v>
      </c>
      <c r="Q503" s="37">
        <v>960000</v>
      </c>
      <c r="R503" s="32">
        <v>44818</v>
      </c>
      <c r="S503" s="27" t="s">
        <v>3088</v>
      </c>
      <c r="T503" s="29"/>
    </row>
    <row r="504" spans="1:20" x14ac:dyDescent="0.3">
      <c r="A504" s="2"/>
      <c r="B504" s="1" t="s">
        <v>3822</v>
      </c>
      <c r="C504" s="29" t="s">
        <v>15</v>
      </c>
      <c r="D504" s="29">
        <v>0</v>
      </c>
      <c r="E504" s="30" t="s">
        <v>2943</v>
      </c>
      <c r="F504" s="36" t="s">
        <v>3820</v>
      </c>
      <c r="G504" s="29" t="s">
        <v>43</v>
      </c>
      <c r="H504" s="20" t="str">
        <f>VLOOKUP(R504,[1]Hoja1!$A$1:$B$522,2,FALSE)</f>
        <v>A-2-0-4-5-1</v>
      </c>
      <c r="I504" s="29">
        <v>1</v>
      </c>
      <c r="J504" s="29" t="s">
        <v>2945</v>
      </c>
      <c r="K504" s="35">
        <v>156496</v>
      </c>
      <c r="L504" s="35">
        <v>156496</v>
      </c>
      <c r="M504" s="27" t="s">
        <v>3088</v>
      </c>
      <c r="N504" s="29">
        <v>1</v>
      </c>
      <c r="O504" s="29" t="s">
        <v>2945</v>
      </c>
      <c r="P504" s="35">
        <v>156496</v>
      </c>
      <c r="Q504" s="37">
        <v>156496</v>
      </c>
      <c r="R504" s="32">
        <v>44818</v>
      </c>
      <c r="S504" s="27" t="s">
        <v>3088</v>
      </c>
      <c r="T504" s="29"/>
    </row>
    <row r="505" spans="1:20" x14ac:dyDescent="0.3">
      <c r="A505" s="2"/>
      <c r="B505" s="1" t="s">
        <v>3823</v>
      </c>
      <c r="C505" s="29" t="s">
        <v>15</v>
      </c>
      <c r="D505" s="29">
        <v>0</v>
      </c>
      <c r="E505" s="30" t="s">
        <v>2943</v>
      </c>
      <c r="F505" s="36" t="s">
        <v>3820</v>
      </c>
      <c r="G505" s="29" t="s">
        <v>43</v>
      </c>
      <c r="H505" s="20" t="str">
        <f>VLOOKUP(R505,[1]Hoja1!$A$1:$B$522,2,FALSE)</f>
        <v>A-2-0-4-5-1</v>
      </c>
      <c r="I505" s="29">
        <v>18</v>
      </c>
      <c r="J505" s="29" t="s">
        <v>2945</v>
      </c>
      <c r="K505" s="35">
        <v>161840</v>
      </c>
      <c r="L505" s="35">
        <v>161840</v>
      </c>
      <c r="M505" s="27" t="s">
        <v>3088</v>
      </c>
      <c r="N505" s="29">
        <v>18</v>
      </c>
      <c r="O505" s="29" t="s">
        <v>2945</v>
      </c>
      <c r="P505" s="35">
        <v>161840</v>
      </c>
      <c r="Q505" s="37">
        <v>161840</v>
      </c>
      <c r="R505" s="32">
        <v>44818</v>
      </c>
      <c r="S505" s="27" t="s">
        <v>3088</v>
      </c>
      <c r="T505" s="29"/>
    </row>
    <row r="506" spans="1:20" x14ac:dyDescent="0.3">
      <c r="A506" s="2"/>
      <c r="B506" s="1" t="s">
        <v>3824</v>
      </c>
      <c r="C506" s="29" t="s">
        <v>15</v>
      </c>
      <c r="D506" s="29">
        <v>0</v>
      </c>
      <c r="E506" s="30" t="s">
        <v>2943</v>
      </c>
      <c r="F506" s="36" t="s">
        <v>3820</v>
      </c>
      <c r="G506" s="29" t="s">
        <v>43</v>
      </c>
      <c r="H506" s="20" t="str">
        <f>VLOOKUP(R506,[1]Hoja1!$A$1:$B$522,2,FALSE)</f>
        <v>A-2-0-4-5-1</v>
      </c>
      <c r="I506" s="29">
        <v>5</v>
      </c>
      <c r="J506" s="29" t="s">
        <v>2945</v>
      </c>
      <c r="K506" s="35">
        <v>66640</v>
      </c>
      <c r="L506" s="35">
        <v>66640</v>
      </c>
      <c r="M506" s="27" t="s">
        <v>3088</v>
      </c>
      <c r="N506" s="29">
        <v>5</v>
      </c>
      <c r="O506" s="29" t="s">
        <v>2945</v>
      </c>
      <c r="P506" s="35">
        <v>66640</v>
      </c>
      <c r="Q506" s="37">
        <v>66640</v>
      </c>
      <c r="R506" s="32">
        <v>44818</v>
      </c>
      <c r="S506" s="27" t="s">
        <v>3088</v>
      </c>
      <c r="T506" s="29"/>
    </row>
    <row r="507" spans="1:20" x14ac:dyDescent="0.3">
      <c r="A507" s="2"/>
      <c r="B507" s="1" t="s">
        <v>3825</v>
      </c>
      <c r="C507" s="29" t="s">
        <v>15</v>
      </c>
      <c r="D507" s="29">
        <v>0</v>
      </c>
      <c r="E507" s="30" t="s">
        <v>2943</v>
      </c>
      <c r="F507" s="36" t="s">
        <v>3820</v>
      </c>
      <c r="G507" s="29" t="s">
        <v>43</v>
      </c>
      <c r="H507" s="20" t="str">
        <f>VLOOKUP(R507,[1]Hoja1!$A$1:$B$522,2,FALSE)</f>
        <v>A-2-0-4-5-1</v>
      </c>
      <c r="I507" s="29">
        <v>3</v>
      </c>
      <c r="J507" s="29" t="s">
        <v>2945</v>
      </c>
      <c r="K507" s="35">
        <v>95200</v>
      </c>
      <c r="L507" s="35">
        <v>95200</v>
      </c>
      <c r="M507" s="27" t="s">
        <v>3088</v>
      </c>
      <c r="N507" s="29">
        <v>3</v>
      </c>
      <c r="O507" s="29" t="s">
        <v>2945</v>
      </c>
      <c r="P507" s="35">
        <v>95200</v>
      </c>
      <c r="Q507" s="37">
        <v>95200</v>
      </c>
      <c r="R507" s="32">
        <v>44818</v>
      </c>
      <c r="S507" s="27" t="s">
        <v>3088</v>
      </c>
      <c r="T507" s="29"/>
    </row>
    <row r="508" spans="1:20" x14ac:dyDescent="0.3">
      <c r="A508" s="2"/>
      <c r="B508" s="1" t="s">
        <v>3826</v>
      </c>
      <c r="C508" s="29" t="s">
        <v>15</v>
      </c>
      <c r="D508" s="29">
        <v>0</v>
      </c>
      <c r="E508" s="30" t="s">
        <v>2943</v>
      </c>
      <c r="F508" s="36" t="s">
        <v>3820</v>
      </c>
      <c r="G508" s="29" t="s">
        <v>43</v>
      </c>
      <c r="H508" s="20" t="str">
        <f>VLOOKUP(R508,[1]Hoja1!$A$1:$B$522,2,FALSE)</f>
        <v>A-2-0-4-5-1</v>
      </c>
      <c r="I508" s="29">
        <v>1</v>
      </c>
      <c r="J508" s="29" t="s">
        <v>2945</v>
      </c>
      <c r="K508" s="35">
        <v>149940</v>
      </c>
      <c r="L508" s="35">
        <v>149940</v>
      </c>
      <c r="M508" s="27" t="s">
        <v>3088</v>
      </c>
      <c r="N508" s="29">
        <v>1</v>
      </c>
      <c r="O508" s="29" t="s">
        <v>2945</v>
      </c>
      <c r="P508" s="35">
        <v>149940</v>
      </c>
      <c r="Q508" s="37">
        <v>149940</v>
      </c>
      <c r="R508" s="32">
        <v>44818</v>
      </c>
      <c r="S508" s="27" t="s">
        <v>3088</v>
      </c>
      <c r="T508" s="29"/>
    </row>
    <row r="509" spans="1:20" x14ac:dyDescent="0.3">
      <c r="A509" s="2"/>
      <c r="B509" s="1" t="s">
        <v>3827</v>
      </c>
      <c r="C509" s="29" t="s">
        <v>15</v>
      </c>
      <c r="D509" s="29">
        <v>0</v>
      </c>
      <c r="E509" s="30" t="s">
        <v>2943</v>
      </c>
      <c r="F509" s="1" t="s">
        <v>3645</v>
      </c>
      <c r="G509" s="29" t="s">
        <v>43</v>
      </c>
      <c r="H509" s="20" t="str">
        <f>VLOOKUP(R509,[1]Hoja1!$A$1:$B$522,2,FALSE)</f>
        <v>A-2-0-4-6-7</v>
      </c>
      <c r="I509" s="29">
        <v>1</v>
      </c>
      <c r="J509" s="29" t="s">
        <v>2945</v>
      </c>
      <c r="K509" s="35">
        <v>21800000</v>
      </c>
      <c r="L509" s="35">
        <v>21800000</v>
      </c>
      <c r="M509" s="27" t="s">
        <v>3088</v>
      </c>
      <c r="N509" s="29">
        <v>1</v>
      </c>
      <c r="O509" s="29" t="s">
        <v>2945</v>
      </c>
      <c r="P509" s="35">
        <v>21800000</v>
      </c>
      <c r="Q509" s="37">
        <v>21800000</v>
      </c>
      <c r="R509" s="32">
        <v>44618</v>
      </c>
      <c r="S509" s="27" t="s">
        <v>3088</v>
      </c>
      <c r="T509" s="29"/>
    </row>
    <row r="510" spans="1:20" x14ac:dyDescent="0.3">
      <c r="A510" s="2"/>
      <c r="B510" s="1" t="s">
        <v>3828</v>
      </c>
      <c r="C510" s="29" t="s">
        <v>15</v>
      </c>
      <c r="D510" s="29">
        <v>0</v>
      </c>
      <c r="E510" s="30" t="s">
        <v>2943</v>
      </c>
      <c r="F510" s="1" t="s">
        <v>3645</v>
      </c>
      <c r="G510" s="29" t="s">
        <v>43</v>
      </c>
      <c r="H510" s="20" t="str">
        <f>VLOOKUP(R510,[1]Hoja1!$A$1:$B$522,2,FALSE)</f>
        <v>A-2-0-4-5-1</v>
      </c>
      <c r="I510" s="29">
        <v>1</v>
      </c>
      <c r="J510" s="29" t="s">
        <v>2945</v>
      </c>
      <c r="K510" s="35">
        <v>21800000</v>
      </c>
      <c r="L510" s="35">
        <v>21800000</v>
      </c>
      <c r="M510" s="27" t="s">
        <v>3088</v>
      </c>
      <c r="N510" s="29">
        <v>1</v>
      </c>
      <c r="O510" s="29" t="s">
        <v>2945</v>
      </c>
      <c r="P510" s="35">
        <v>21800000</v>
      </c>
      <c r="Q510" s="37">
        <v>21800000</v>
      </c>
      <c r="R510" s="32">
        <v>44718</v>
      </c>
      <c r="S510" s="27" t="s">
        <v>3088</v>
      </c>
      <c r="T510" s="29"/>
    </row>
    <row r="511" spans="1:20" x14ac:dyDescent="0.3">
      <c r="A511" s="2"/>
      <c r="B511" s="1" t="s">
        <v>3829</v>
      </c>
      <c r="C511" s="29" t="s">
        <v>15</v>
      </c>
      <c r="D511" s="29">
        <v>0</v>
      </c>
      <c r="E511" s="30" t="s">
        <v>2943</v>
      </c>
      <c r="F511" s="36" t="s">
        <v>3830</v>
      </c>
      <c r="G511" s="29" t="s">
        <v>43</v>
      </c>
      <c r="H511" s="20" t="str">
        <f>VLOOKUP(R511,[1]Hoja1!$A$1:$B$522,2,FALSE)</f>
        <v>A-2-0-4-7-1</v>
      </c>
      <c r="I511" s="29">
        <v>1</v>
      </c>
      <c r="J511" s="29" t="s">
        <v>2945</v>
      </c>
      <c r="K511" s="35">
        <v>58000</v>
      </c>
      <c r="L511" s="35">
        <v>58000</v>
      </c>
      <c r="M511" s="27" t="s">
        <v>3088</v>
      </c>
      <c r="N511" s="29">
        <v>1</v>
      </c>
      <c r="O511" s="29" t="s">
        <v>2945</v>
      </c>
      <c r="P511" s="35">
        <v>58000</v>
      </c>
      <c r="Q511" s="37">
        <v>58000</v>
      </c>
      <c r="R511" s="32">
        <v>39918</v>
      </c>
      <c r="S511" s="27" t="s">
        <v>3088</v>
      </c>
      <c r="T511" s="29"/>
    </row>
    <row r="512" spans="1:20" x14ac:dyDescent="0.3">
      <c r="A512" s="2"/>
      <c r="B512" s="1" t="s">
        <v>3831</v>
      </c>
      <c r="C512" s="29" t="s">
        <v>15</v>
      </c>
      <c r="D512" s="29">
        <v>0</v>
      </c>
      <c r="E512" s="30" t="s">
        <v>2943</v>
      </c>
      <c r="F512" s="36" t="s">
        <v>3302</v>
      </c>
      <c r="G512" s="29" t="s">
        <v>43</v>
      </c>
      <c r="H512" s="20" t="str">
        <f>VLOOKUP(R512,[1]Hoja1!$A$1:$B$522,2,FALSE)</f>
        <v>A-2-0-4-9-11</v>
      </c>
      <c r="I512" s="29">
        <v>1</v>
      </c>
      <c r="J512" s="29" t="s">
        <v>2945</v>
      </c>
      <c r="K512" s="35">
        <v>531700</v>
      </c>
      <c r="L512" s="35">
        <v>531700</v>
      </c>
      <c r="M512" s="27" t="s">
        <v>3088</v>
      </c>
      <c r="N512" s="29">
        <v>1</v>
      </c>
      <c r="O512" s="29" t="s">
        <v>2945</v>
      </c>
      <c r="P512" s="35">
        <v>531700</v>
      </c>
      <c r="Q512" s="37">
        <v>531700</v>
      </c>
      <c r="R512" s="32">
        <v>40318</v>
      </c>
      <c r="S512" s="27" t="s">
        <v>3088</v>
      </c>
      <c r="T512" s="29"/>
    </row>
    <row r="513" spans="1:20" x14ac:dyDescent="0.3">
      <c r="A513" s="2"/>
      <c r="B513" s="1" t="s">
        <v>3832</v>
      </c>
      <c r="C513" s="29" t="s">
        <v>15</v>
      </c>
      <c r="D513" s="29">
        <v>0</v>
      </c>
      <c r="E513" s="30" t="s">
        <v>2943</v>
      </c>
      <c r="F513" s="36" t="s">
        <v>3218</v>
      </c>
      <c r="G513" s="29" t="s">
        <v>43</v>
      </c>
      <c r="H513" s="20" t="str">
        <f>VLOOKUP(R513,[1]Hoja1!$A$1:$B$522,2,FALSE)</f>
        <v>A-2-0-4-21-5</v>
      </c>
      <c r="I513" s="29">
        <v>11000</v>
      </c>
      <c r="J513" s="29" t="s">
        <v>2945</v>
      </c>
      <c r="K513" s="35">
        <v>50</v>
      </c>
      <c r="L513" s="35">
        <v>50</v>
      </c>
      <c r="M513" s="27" t="s">
        <v>3088</v>
      </c>
      <c r="N513" s="29">
        <v>11000</v>
      </c>
      <c r="O513" s="29" t="s">
        <v>2945</v>
      </c>
      <c r="P513" s="35">
        <v>50</v>
      </c>
      <c r="Q513" s="37">
        <v>50</v>
      </c>
      <c r="R513" s="32">
        <v>7518</v>
      </c>
      <c r="S513" s="27" t="s">
        <v>3088</v>
      </c>
      <c r="T513" s="29"/>
    </row>
    <row r="514" spans="1:20" x14ac:dyDescent="0.3">
      <c r="A514" s="2"/>
      <c r="B514" s="1" t="s">
        <v>3833</v>
      </c>
      <c r="C514" s="29" t="s">
        <v>15</v>
      </c>
      <c r="D514" s="29">
        <v>0</v>
      </c>
      <c r="E514" s="30" t="s">
        <v>2943</v>
      </c>
      <c r="F514" s="36" t="s">
        <v>3218</v>
      </c>
      <c r="G514" s="29" t="s">
        <v>43</v>
      </c>
      <c r="H514" s="20" t="str">
        <f>VLOOKUP(R514,[1]Hoja1!$A$1:$B$522,2,FALSE)</f>
        <v>A-2-0-4-21-5</v>
      </c>
      <c r="I514" s="29">
        <v>20000</v>
      </c>
      <c r="J514" s="29" t="s">
        <v>2945</v>
      </c>
      <c r="K514" s="35">
        <v>50</v>
      </c>
      <c r="L514" s="35">
        <v>50</v>
      </c>
      <c r="M514" s="27" t="s">
        <v>3088</v>
      </c>
      <c r="N514" s="29">
        <v>20000</v>
      </c>
      <c r="O514" s="29" t="s">
        <v>2945</v>
      </c>
      <c r="P514" s="35">
        <v>50</v>
      </c>
      <c r="Q514" s="37">
        <v>50</v>
      </c>
      <c r="R514" s="32">
        <v>7518</v>
      </c>
      <c r="S514" s="27" t="s">
        <v>3088</v>
      </c>
      <c r="T514" s="29"/>
    </row>
    <row r="515" spans="1:20" x14ac:dyDescent="0.3">
      <c r="A515" s="2"/>
      <c r="B515" s="1" t="s">
        <v>3834</v>
      </c>
      <c r="C515" s="29" t="s">
        <v>15</v>
      </c>
      <c r="D515" s="29">
        <v>0</v>
      </c>
      <c r="E515" s="30" t="s">
        <v>2943</v>
      </c>
      <c r="F515" s="36" t="s">
        <v>3218</v>
      </c>
      <c r="G515" s="29" t="s">
        <v>43</v>
      </c>
      <c r="H515" s="20" t="str">
        <f>VLOOKUP(R515,[1]Hoja1!$A$1:$B$522,2,FALSE)</f>
        <v>A-2-0-4-21-5</v>
      </c>
      <c r="I515" s="29">
        <v>800</v>
      </c>
      <c r="J515" s="29" t="s">
        <v>2945</v>
      </c>
      <c r="K515" s="35">
        <v>300</v>
      </c>
      <c r="L515" s="35">
        <v>300</v>
      </c>
      <c r="M515" s="27" t="s">
        <v>3088</v>
      </c>
      <c r="N515" s="29">
        <v>800</v>
      </c>
      <c r="O515" s="29" t="s">
        <v>2945</v>
      </c>
      <c r="P515" s="35">
        <v>300</v>
      </c>
      <c r="Q515" s="37">
        <v>300</v>
      </c>
      <c r="R515" s="32">
        <v>7518</v>
      </c>
      <c r="S515" s="27" t="s">
        <v>3088</v>
      </c>
      <c r="T515" s="29"/>
    </row>
    <row r="516" spans="1:20" x14ac:dyDescent="0.3">
      <c r="A516" s="2"/>
      <c r="B516" s="1" t="s">
        <v>3835</v>
      </c>
      <c r="C516" s="29" t="s">
        <v>15</v>
      </c>
      <c r="D516" s="29">
        <v>0</v>
      </c>
      <c r="E516" s="30" t="s">
        <v>2943</v>
      </c>
      <c r="F516" s="36" t="s">
        <v>3592</v>
      </c>
      <c r="G516" s="29" t="s">
        <v>43</v>
      </c>
      <c r="H516" s="20" t="str">
        <f>VLOOKUP(R516,[1]Hoja1!$A$1:$B$522,2,FALSE)</f>
        <v>A-1-0-2-12</v>
      </c>
      <c r="I516" s="29">
        <v>1</v>
      </c>
      <c r="J516" s="29" t="s">
        <v>2945</v>
      </c>
      <c r="K516" s="35">
        <v>1060000</v>
      </c>
      <c r="L516" s="35">
        <v>1060000</v>
      </c>
      <c r="M516" s="27" t="s">
        <v>3088</v>
      </c>
      <c r="N516" s="29">
        <v>1</v>
      </c>
      <c r="O516" s="29" t="s">
        <v>2945</v>
      </c>
      <c r="P516" s="35">
        <v>1060000</v>
      </c>
      <c r="Q516" s="37">
        <v>1060000</v>
      </c>
      <c r="R516" s="32">
        <v>8318</v>
      </c>
      <c r="S516" s="27" t="s">
        <v>3088</v>
      </c>
      <c r="T516" s="29"/>
    </row>
    <row r="517" spans="1:20" x14ac:dyDescent="0.3">
      <c r="A517" s="2"/>
      <c r="B517" s="1" t="s">
        <v>3836</v>
      </c>
      <c r="C517" s="29" t="s">
        <v>15</v>
      </c>
      <c r="D517" s="29">
        <v>0</v>
      </c>
      <c r="E517" s="30" t="s">
        <v>2943</v>
      </c>
      <c r="F517" s="36" t="s">
        <v>3837</v>
      </c>
      <c r="G517" s="29" t="s">
        <v>43</v>
      </c>
      <c r="H517" s="20" t="str">
        <f>VLOOKUP(R517,[1]Hoja1!$A$1:$B$522,2,FALSE)</f>
        <v>A-3-5-3-9</v>
      </c>
      <c r="I517" s="29">
        <v>30</v>
      </c>
      <c r="J517" s="29" t="s">
        <v>2945</v>
      </c>
      <c r="K517" s="35">
        <v>10447</v>
      </c>
      <c r="L517" s="35">
        <v>10447</v>
      </c>
      <c r="M517" s="27" t="s">
        <v>3088</v>
      </c>
      <c r="N517" s="29">
        <v>30</v>
      </c>
      <c r="O517" s="29" t="s">
        <v>2945</v>
      </c>
      <c r="P517" s="35">
        <v>10447</v>
      </c>
      <c r="Q517" s="37">
        <v>10447</v>
      </c>
      <c r="R517" s="32">
        <v>43518</v>
      </c>
      <c r="S517" s="27" t="s">
        <v>3088</v>
      </c>
      <c r="T517" s="29"/>
    </row>
    <row r="518" spans="1:20" x14ac:dyDescent="0.3">
      <c r="A518" s="2"/>
      <c r="B518" s="1" t="s">
        <v>3838</v>
      </c>
      <c r="C518" s="29" t="s">
        <v>15</v>
      </c>
      <c r="D518" s="29">
        <v>0</v>
      </c>
      <c r="E518" s="30" t="s">
        <v>2943</v>
      </c>
      <c r="F518" s="36" t="s">
        <v>3837</v>
      </c>
      <c r="G518" s="29" t="s">
        <v>43</v>
      </c>
      <c r="H518" s="20" t="str">
        <f>VLOOKUP(R518,[1]Hoja1!$A$1:$B$522,2,FALSE)</f>
        <v>A-3-5-3-9</v>
      </c>
      <c r="I518" s="29">
        <v>30</v>
      </c>
      <c r="J518" s="29" t="s">
        <v>2945</v>
      </c>
      <c r="K518" s="35">
        <v>21500</v>
      </c>
      <c r="L518" s="35">
        <v>21500</v>
      </c>
      <c r="M518" s="27" t="s">
        <v>3088</v>
      </c>
      <c r="N518" s="29">
        <v>30</v>
      </c>
      <c r="O518" s="29" t="s">
        <v>2945</v>
      </c>
      <c r="P518" s="35">
        <v>21500</v>
      </c>
      <c r="Q518" s="37">
        <v>21500</v>
      </c>
      <c r="R518" s="32">
        <v>43518</v>
      </c>
      <c r="S518" s="27" t="s">
        <v>3088</v>
      </c>
      <c r="T518" s="29"/>
    </row>
    <row r="519" spans="1:20" x14ac:dyDescent="0.3">
      <c r="A519" s="2"/>
      <c r="B519" s="1" t="s">
        <v>3839</v>
      </c>
      <c r="C519" s="29" t="s">
        <v>15</v>
      </c>
      <c r="D519" s="29">
        <v>0</v>
      </c>
      <c r="E519" s="30" t="s">
        <v>2943</v>
      </c>
      <c r="F519" s="36" t="s">
        <v>3837</v>
      </c>
      <c r="G519" s="29" t="s">
        <v>43</v>
      </c>
      <c r="H519" s="20" t="str">
        <f>VLOOKUP(R519,[1]Hoja1!$A$1:$B$522,2,FALSE)</f>
        <v>A-3-5-3-9</v>
      </c>
      <c r="I519" s="29">
        <v>1</v>
      </c>
      <c r="J519" s="29" t="s">
        <v>2945</v>
      </c>
      <c r="K519" s="35">
        <v>250000</v>
      </c>
      <c r="L519" s="35">
        <v>250000</v>
      </c>
      <c r="M519" s="27" t="s">
        <v>3088</v>
      </c>
      <c r="N519" s="29">
        <v>1</v>
      </c>
      <c r="O519" s="29" t="s">
        <v>2945</v>
      </c>
      <c r="P519" s="35">
        <v>250000</v>
      </c>
      <c r="Q519" s="37">
        <v>250000</v>
      </c>
      <c r="R519" s="32">
        <v>43518</v>
      </c>
      <c r="S519" s="27" t="s">
        <v>3088</v>
      </c>
      <c r="T519" s="29"/>
    </row>
    <row r="520" spans="1:20" x14ac:dyDescent="0.3">
      <c r="A520" s="2"/>
      <c r="B520" s="1" t="s">
        <v>3840</v>
      </c>
      <c r="C520" s="29" t="s">
        <v>15</v>
      </c>
      <c r="D520" s="29">
        <v>0</v>
      </c>
      <c r="E520" s="30" t="s">
        <v>2943</v>
      </c>
      <c r="F520" s="36" t="s">
        <v>3837</v>
      </c>
      <c r="G520" s="29" t="s">
        <v>43</v>
      </c>
      <c r="H520" s="20" t="str">
        <f>VLOOKUP(R520,[1]Hoja1!$A$1:$B$522,2,FALSE)</f>
        <v>A-3-5-3-9</v>
      </c>
      <c r="I520" s="29">
        <v>30</v>
      </c>
      <c r="J520" s="29" t="s">
        <v>2945</v>
      </c>
      <c r="K520" s="35">
        <v>3386</v>
      </c>
      <c r="L520" s="35">
        <v>3386</v>
      </c>
      <c r="M520" s="27" t="s">
        <v>3088</v>
      </c>
      <c r="N520" s="29">
        <v>30</v>
      </c>
      <c r="O520" s="29" t="s">
        <v>2945</v>
      </c>
      <c r="P520" s="35">
        <v>3386</v>
      </c>
      <c r="Q520" s="37">
        <v>3386</v>
      </c>
      <c r="R520" s="32">
        <v>43518</v>
      </c>
      <c r="S520" s="27" t="s">
        <v>3088</v>
      </c>
      <c r="T520" s="29"/>
    </row>
    <row r="521" spans="1:20" x14ac:dyDescent="0.3">
      <c r="A521" s="2"/>
      <c r="B521" s="1" t="s">
        <v>3841</v>
      </c>
      <c r="C521" s="29" t="s">
        <v>15</v>
      </c>
      <c r="D521" s="29">
        <v>0</v>
      </c>
      <c r="E521" s="30" t="s">
        <v>2943</v>
      </c>
      <c r="F521" s="36" t="s">
        <v>3837</v>
      </c>
      <c r="G521" s="29" t="s">
        <v>43</v>
      </c>
      <c r="H521" s="20" t="str">
        <f>VLOOKUP(R521,[1]Hoja1!$A$1:$B$522,2,FALSE)</f>
        <v>A-3-5-3-9</v>
      </c>
      <c r="I521" s="29">
        <v>1</v>
      </c>
      <c r="J521" s="29" t="s">
        <v>2945</v>
      </c>
      <c r="K521" s="35">
        <v>120000</v>
      </c>
      <c r="L521" s="35">
        <v>120000</v>
      </c>
      <c r="M521" s="27" t="s">
        <v>3088</v>
      </c>
      <c r="N521" s="29">
        <v>1</v>
      </c>
      <c r="O521" s="29" t="s">
        <v>2945</v>
      </c>
      <c r="P521" s="35">
        <v>120000</v>
      </c>
      <c r="Q521" s="37">
        <v>120000</v>
      </c>
      <c r="R521" s="32">
        <v>43518</v>
      </c>
      <c r="S521" s="27" t="s">
        <v>3088</v>
      </c>
      <c r="T521" s="29"/>
    </row>
    <row r="522" spans="1:20" x14ac:dyDescent="0.3">
      <c r="A522" s="2"/>
      <c r="B522" s="1" t="s">
        <v>3842</v>
      </c>
      <c r="C522" s="29" t="s">
        <v>15</v>
      </c>
      <c r="D522" s="29">
        <v>0</v>
      </c>
      <c r="E522" s="30" t="s">
        <v>2943</v>
      </c>
      <c r="F522" s="36" t="s">
        <v>3837</v>
      </c>
      <c r="G522" s="29" t="s">
        <v>43</v>
      </c>
      <c r="H522" s="20" t="str">
        <f>VLOOKUP(R522,[1]Hoja1!$A$1:$B$522,2,FALSE)</f>
        <v>A-3-5-3-9</v>
      </c>
      <c r="I522" s="29">
        <v>30</v>
      </c>
      <c r="J522" s="29" t="s">
        <v>2945</v>
      </c>
      <c r="K522" s="35">
        <v>5100</v>
      </c>
      <c r="L522" s="35">
        <v>5100</v>
      </c>
      <c r="M522" s="27" t="s">
        <v>3088</v>
      </c>
      <c r="N522" s="29">
        <v>30</v>
      </c>
      <c r="O522" s="29" t="s">
        <v>2945</v>
      </c>
      <c r="P522" s="35">
        <v>5100</v>
      </c>
      <c r="Q522" s="37">
        <v>5100</v>
      </c>
      <c r="R522" s="32">
        <v>43518</v>
      </c>
      <c r="S522" s="27" t="s">
        <v>3088</v>
      </c>
      <c r="T522" s="29"/>
    </row>
    <row r="523" spans="1:20" x14ac:dyDescent="0.3">
      <c r="A523" s="2"/>
      <c r="B523" s="1" t="s">
        <v>3843</v>
      </c>
      <c r="C523" s="29" t="s">
        <v>15</v>
      </c>
      <c r="D523" s="29">
        <v>0</v>
      </c>
      <c r="E523" s="30" t="s">
        <v>2943</v>
      </c>
      <c r="F523" s="36" t="s">
        <v>3844</v>
      </c>
      <c r="G523" s="29" t="s">
        <v>43</v>
      </c>
      <c r="H523" s="20" t="str">
        <f>VLOOKUP(R523,[1]Hoja1!$A$1:$B$522,2,FALSE)</f>
        <v>A-2-0-4-5-1</v>
      </c>
      <c r="I523" s="29">
        <v>3</v>
      </c>
      <c r="J523" s="29" t="s">
        <v>2945</v>
      </c>
      <c r="K523" s="35">
        <v>320000</v>
      </c>
      <c r="L523" s="35">
        <v>320000</v>
      </c>
      <c r="M523" s="27" t="s">
        <v>3088</v>
      </c>
      <c r="N523" s="29">
        <v>3</v>
      </c>
      <c r="O523" s="29" t="s">
        <v>2945</v>
      </c>
      <c r="P523" s="35">
        <v>320000</v>
      </c>
      <c r="Q523" s="37">
        <v>320000</v>
      </c>
      <c r="R523" s="32">
        <v>44818</v>
      </c>
      <c r="S523" s="27" t="s">
        <v>3088</v>
      </c>
      <c r="T523" s="29"/>
    </row>
    <row r="524" spans="1:20" x14ac:dyDescent="0.3">
      <c r="A524" s="2"/>
      <c r="B524" s="1" t="s">
        <v>3845</v>
      </c>
      <c r="C524" s="29" t="s">
        <v>15</v>
      </c>
      <c r="D524" s="29">
        <v>0</v>
      </c>
      <c r="E524" s="30" t="s">
        <v>2943</v>
      </c>
      <c r="F524" s="36" t="s">
        <v>3846</v>
      </c>
      <c r="G524" s="29" t="s">
        <v>43</v>
      </c>
      <c r="H524" s="20" t="str">
        <f>VLOOKUP(R524,[1]Hoja1!$A$1:$B$522,2,FALSE)</f>
        <v>A-2-0-4-5-1</v>
      </c>
      <c r="I524" s="29">
        <v>3</v>
      </c>
      <c r="J524" s="29" t="s">
        <v>2945</v>
      </c>
      <c r="K524" s="35">
        <v>550000</v>
      </c>
      <c r="L524" s="35">
        <v>550000</v>
      </c>
      <c r="M524" s="27" t="s">
        <v>3088</v>
      </c>
      <c r="N524" s="29">
        <v>3</v>
      </c>
      <c r="O524" s="29" t="s">
        <v>2945</v>
      </c>
      <c r="P524" s="35">
        <v>550000</v>
      </c>
      <c r="Q524" s="37">
        <v>550000</v>
      </c>
      <c r="R524" s="32">
        <v>44818</v>
      </c>
      <c r="S524" s="27" t="s">
        <v>3088</v>
      </c>
      <c r="T524" s="29"/>
    </row>
    <row r="525" spans="1:20" x14ac:dyDescent="0.3">
      <c r="A525" s="2"/>
      <c r="B525" s="1" t="s">
        <v>3847</v>
      </c>
      <c r="C525" s="29" t="s">
        <v>15</v>
      </c>
      <c r="D525" s="29">
        <v>0</v>
      </c>
      <c r="E525" s="30" t="s">
        <v>2943</v>
      </c>
      <c r="F525" s="36" t="s">
        <v>3848</v>
      </c>
      <c r="G525" s="29" t="s">
        <v>43</v>
      </c>
      <c r="H525" s="20" t="str">
        <f>VLOOKUP(R525,[1]Hoja1!$A$1:$B$522,2,FALSE)</f>
        <v>A-2-0-4-5-1</v>
      </c>
      <c r="I525" s="29">
        <v>12</v>
      </c>
      <c r="J525" s="29" t="s">
        <v>2945</v>
      </c>
      <c r="K525" s="35">
        <v>290000</v>
      </c>
      <c r="L525" s="35">
        <v>290000</v>
      </c>
      <c r="M525" s="27" t="s">
        <v>3088</v>
      </c>
      <c r="N525" s="29">
        <v>12</v>
      </c>
      <c r="O525" s="29" t="s">
        <v>2945</v>
      </c>
      <c r="P525" s="35">
        <v>290000</v>
      </c>
      <c r="Q525" s="37">
        <v>290000</v>
      </c>
      <c r="R525" s="32">
        <v>44818</v>
      </c>
      <c r="S525" s="27" t="s">
        <v>3088</v>
      </c>
      <c r="T525" s="29"/>
    </row>
    <row r="526" spans="1:20" x14ac:dyDescent="0.3">
      <c r="A526" s="2"/>
      <c r="B526" s="1" t="s">
        <v>3849</v>
      </c>
      <c r="C526" s="29" t="s">
        <v>15</v>
      </c>
      <c r="D526" s="29">
        <v>0</v>
      </c>
      <c r="E526" s="30" t="s">
        <v>2943</v>
      </c>
      <c r="F526" s="1" t="s">
        <v>3297</v>
      </c>
      <c r="G526" s="29" t="s">
        <v>43</v>
      </c>
      <c r="H526" s="20" t="str">
        <f>VLOOKUP(R526,[1]Hoja1!$A$1:$B$522,2,FALSE)</f>
        <v>A-3-5-3-9</v>
      </c>
      <c r="I526" s="29">
        <v>1</v>
      </c>
      <c r="J526" s="29" t="s">
        <v>2945</v>
      </c>
      <c r="K526" s="26">
        <v>1614000</v>
      </c>
      <c r="L526" s="26">
        <v>1614000</v>
      </c>
      <c r="M526" s="27" t="s">
        <v>3706</v>
      </c>
      <c r="N526" s="29">
        <v>1</v>
      </c>
      <c r="O526" s="29" t="s">
        <v>2945</v>
      </c>
      <c r="P526" s="26">
        <v>1614000</v>
      </c>
      <c r="Q526" s="25">
        <v>1614000</v>
      </c>
      <c r="R526" s="32">
        <v>47818</v>
      </c>
      <c r="S526" s="27" t="s">
        <v>3706</v>
      </c>
      <c r="T526" s="29"/>
    </row>
    <row r="527" spans="1:20" x14ac:dyDescent="0.3">
      <c r="A527" s="2"/>
      <c r="B527" s="1" t="s">
        <v>3850</v>
      </c>
      <c r="C527" s="29" t="s">
        <v>15</v>
      </c>
      <c r="D527" s="29">
        <v>0</v>
      </c>
      <c r="E527" s="30" t="s">
        <v>2943</v>
      </c>
      <c r="F527" s="36" t="s">
        <v>3302</v>
      </c>
      <c r="G527" s="29" t="s">
        <v>43</v>
      </c>
      <c r="H527" s="20" t="str">
        <f>VLOOKUP(R527,[1]Hoja1!$A$1:$B$522,2,FALSE)</f>
        <v>A-2-0-4-9-8</v>
      </c>
      <c r="I527" s="29">
        <v>1</v>
      </c>
      <c r="J527" s="29" t="s">
        <v>2945</v>
      </c>
      <c r="K527" s="35">
        <v>531700</v>
      </c>
      <c r="L527" s="35">
        <v>531700</v>
      </c>
      <c r="M527" s="27" t="s">
        <v>3706</v>
      </c>
      <c r="N527" s="29">
        <v>1</v>
      </c>
      <c r="O527" s="29" t="s">
        <v>2945</v>
      </c>
      <c r="P527" s="35">
        <v>531700</v>
      </c>
      <c r="Q527" s="37">
        <v>531700</v>
      </c>
      <c r="R527" s="32">
        <v>47018</v>
      </c>
      <c r="S527" s="27" t="s">
        <v>3706</v>
      </c>
      <c r="T527" s="29"/>
    </row>
    <row r="528" spans="1:20" x14ac:dyDescent="0.3">
      <c r="A528" s="2"/>
      <c r="B528" s="1" t="s">
        <v>3851</v>
      </c>
      <c r="C528" s="29" t="s">
        <v>15</v>
      </c>
      <c r="D528" s="29">
        <v>0</v>
      </c>
      <c r="E528" s="30" t="s">
        <v>2943</v>
      </c>
      <c r="F528" s="36" t="s">
        <v>3592</v>
      </c>
      <c r="G528" s="29" t="s">
        <v>43</v>
      </c>
      <c r="H528" s="20" t="str">
        <f>VLOOKUP(R528,[1]Hoja1!$A$1:$B$522,2,FALSE)</f>
        <v>A-2-0-4-5-1</v>
      </c>
      <c r="I528" s="29">
        <v>1</v>
      </c>
      <c r="J528" s="29" t="s">
        <v>2945</v>
      </c>
      <c r="K528" s="35">
        <v>1150000</v>
      </c>
      <c r="L528" s="35">
        <v>1150000</v>
      </c>
      <c r="M528" s="27" t="s">
        <v>3706</v>
      </c>
      <c r="N528" s="29">
        <v>1</v>
      </c>
      <c r="O528" s="29" t="s">
        <v>2945</v>
      </c>
      <c r="P528" s="35">
        <v>531700</v>
      </c>
      <c r="Q528" s="37">
        <v>531700</v>
      </c>
      <c r="R528" s="32">
        <v>318</v>
      </c>
      <c r="S528" s="27" t="s">
        <v>3706</v>
      </c>
      <c r="T528" s="29"/>
    </row>
    <row r="529" spans="1:20" x14ac:dyDescent="0.3">
      <c r="A529" s="2"/>
      <c r="B529" s="1" t="s">
        <v>3852</v>
      </c>
      <c r="C529" s="29" t="s">
        <v>15</v>
      </c>
      <c r="D529" s="29">
        <v>0</v>
      </c>
      <c r="E529" s="30" t="s">
        <v>2943</v>
      </c>
      <c r="F529" s="28" t="s">
        <v>3363</v>
      </c>
      <c r="G529" s="29" t="s">
        <v>43</v>
      </c>
      <c r="H529" s="20" t="str">
        <f>VLOOKUP(R529,[1]Hoja1!$A$1:$B$522,2,FALSE)</f>
        <v>A-2-0-4-2-2</v>
      </c>
      <c r="I529" s="29">
        <v>22</v>
      </c>
      <c r="J529" s="29" t="s">
        <v>2945</v>
      </c>
      <c r="K529" s="35">
        <v>750000</v>
      </c>
      <c r="L529" s="65">
        <v>750000</v>
      </c>
      <c r="M529" s="27" t="s">
        <v>3853</v>
      </c>
      <c r="N529" s="29">
        <v>22</v>
      </c>
      <c r="O529" s="29" t="s">
        <v>2945</v>
      </c>
      <c r="P529" s="35">
        <v>750000</v>
      </c>
      <c r="Q529" s="66">
        <v>750000</v>
      </c>
      <c r="R529" s="32">
        <v>37818</v>
      </c>
      <c r="S529" s="27" t="s">
        <v>3853</v>
      </c>
      <c r="T529" s="29"/>
    </row>
    <row r="530" spans="1:20" x14ac:dyDescent="0.3">
      <c r="A530" s="2"/>
      <c r="B530" s="1" t="s">
        <v>3854</v>
      </c>
      <c r="C530" s="29" t="s">
        <v>15</v>
      </c>
      <c r="D530" s="29">
        <v>0</v>
      </c>
      <c r="E530" s="30" t="s">
        <v>2943</v>
      </c>
      <c r="F530" s="44" t="s">
        <v>3855</v>
      </c>
      <c r="G530" s="29" t="s">
        <v>43</v>
      </c>
      <c r="H530" s="20" t="str">
        <f>VLOOKUP(R530,[1]Hoja1!$A$1:$B$522,2,FALSE)</f>
        <v>A-2-0-4-2-2</v>
      </c>
      <c r="I530" s="62">
        <v>22</v>
      </c>
      <c r="J530" s="29" t="s">
        <v>2945</v>
      </c>
      <c r="K530" s="65">
        <v>290000</v>
      </c>
      <c r="L530" s="65">
        <v>290000</v>
      </c>
      <c r="M530" s="27" t="s">
        <v>3853</v>
      </c>
      <c r="N530" s="62">
        <v>22</v>
      </c>
      <c r="O530" s="29" t="s">
        <v>2945</v>
      </c>
      <c r="P530" s="65">
        <v>290000</v>
      </c>
      <c r="Q530" s="66">
        <v>290000</v>
      </c>
      <c r="R530" s="32">
        <v>37718</v>
      </c>
      <c r="S530" s="27" t="s">
        <v>3853</v>
      </c>
      <c r="T530" s="29"/>
    </row>
    <row r="531" spans="1:20" x14ac:dyDescent="0.3">
      <c r="A531" s="2"/>
      <c r="B531" s="1" t="s">
        <v>3856</v>
      </c>
      <c r="C531" s="29" t="s">
        <v>15</v>
      </c>
      <c r="D531" s="29">
        <v>0</v>
      </c>
      <c r="E531" s="30" t="s">
        <v>2943</v>
      </c>
      <c r="F531" s="44" t="s">
        <v>3857</v>
      </c>
      <c r="G531" s="29" t="s">
        <v>43</v>
      </c>
      <c r="H531" s="20" t="str">
        <f>VLOOKUP(R531,[1]Hoja1!$A$1:$B$522,2,FALSE)</f>
        <v>A-2-0-4-2-2</v>
      </c>
      <c r="I531" s="28">
        <v>2</v>
      </c>
      <c r="J531" s="29" t="s">
        <v>2945</v>
      </c>
      <c r="K531" s="65">
        <v>2500000</v>
      </c>
      <c r="L531" s="65">
        <v>2500000</v>
      </c>
      <c r="M531" s="27" t="s">
        <v>3853</v>
      </c>
      <c r="N531" s="28">
        <v>2</v>
      </c>
      <c r="O531" s="29" t="s">
        <v>2945</v>
      </c>
      <c r="P531" s="65">
        <v>2500000</v>
      </c>
      <c r="Q531" s="66">
        <v>2500000</v>
      </c>
      <c r="R531" s="32">
        <v>37718</v>
      </c>
      <c r="S531" s="27" t="s">
        <v>3853</v>
      </c>
      <c r="T531" s="29"/>
    </row>
    <row r="532" spans="1:20" x14ac:dyDescent="0.3">
      <c r="A532" s="2"/>
      <c r="B532" s="1" t="s">
        <v>3858</v>
      </c>
      <c r="C532" s="29" t="s">
        <v>15</v>
      </c>
      <c r="D532" s="29">
        <v>0</v>
      </c>
      <c r="E532" s="30" t="s">
        <v>2943</v>
      </c>
      <c r="F532" s="44" t="s">
        <v>3859</v>
      </c>
      <c r="G532" s="29" t="s">
        <v>43</v>
      </c>
      <c r="H532" s="20" t="str">
        <f>VLOOKUP(R532,[1]Hoja1!$A$1:$B$522,2,FALSE)</f>
        <v>A-2-0-4-2-2</v>
      </c>
      <c r="I532" s="28">
        <v>4</v>
      </c>
      <c r="J532" s="29" t="s">
        <v>2945</v>
      </c>
      <c r="K532" s="65">
        <v>1300000</v>
      </c>
      <c r="L532" s="65">
        <v>1300000</v>
      </c>
      <c r="M532" s="27" t="s">
        <v>3853</v>
      </c>
      <c r="N532" s="28">
        <v>4</v>
      </c>
      <c r="O532" s="29" t="s">
        <v>2945</v>
      </c>
      <c r="P532" s="65">
        <v>1300000</v>
      </c>
      <c r="Q532" s="66">
        <v>1300000</v>
      </c>
      <c r="R532" s="32">
        <v>37718</v>
      </c>
      <c r="S532" s="27" t="s">
        <v>3853</v>
      </c>
      <c r="T532" s="29"/>
    </row>
    <row r="533" spans="1:20" x14ac:dyDescent="0.3">
      <c r="A533" s="2"/>
      <c r="B533" s="1" t="s">
        <v>3860</v>
      </c>
      <c r="C533" s="29" t="s">
        <v>15</v>
      </c>
      <c r="D533" s="29">
        <v>0</v>
      </c>
      <c r="E533" s="30" t="s">
        <v>2943</v>
      </c>
      <c r="F533" s="44" t="s">
        <v>3861</v>
      </c>
      <c r="G533" s="29" t="s">
        <v>43</v>
      </c>
      <c r="H533" s="20" t="str">
        <f>VLOOKUP(R533,[1]Hoja1!$A$1:$B$522,2,FALSE)</f>
        <v>A-2-0-4-2-2</v>
      </c>
      <c r="I533" s="28">
        <v>1</v>
      </c>
      <c r="J533" s="29" t="s">
        <v>2945</v>
      </c>
      <c r="K533" s="65">
        <v>940000</v>
      </c>
      <c r="L533" s="65">
        <v>940000</v>
      </c>
      <c r="M533" s="27" t="s">
        <v>3853</v>
      </c>
      <c r="N533" s="28">
        <v>1</v>
      </c>
      <c r="O533" s="29" t="s">
        <v>2945</v>
      </c>
      <c r="P533" s="65">
        <v>940000</v>
      </c>
      <c r="Q533" s="66">
        <v>940000</v>
      </c>
      <c r="R533" s="32">
        <v>37718</v>
      </c>
      <c r="S533" s="27" t="s">
        <v>3853</v>
      </c>
      <c r="T533" s="29"/>
    </row>
    <row r="534" spans="1:20" x14ac:dyDescent="0.3">
      <c r="A534" s="2"/>
      <c r="B534" s="1" t="s">
        <v>3862</v>
      </c>
      <c r="C534" s="29" t="s">
        <v>15</v>
      </c>
      <c r="D534" s="29">
        <v>0</v>
      </c>
      <c r="E534" s="30" t="s">
        <v>2943</v>
      </c>
      <c r="F534" s="36" t="s">
        <v>3523</v>
      </c>
      <c r="G534" s="29" t="s">
        <v>43</v>
      </c>
      <c r="H534" s="20" t="str">
        <f>VLOOKUP(R534,[1]Hoja1!$A$1:$B$522,2,FALSE)</f>
        <v>A-3-5-3-9</v>
      </c>
      <c r="I534" s="29">
        <v>1</v>
      </c>
      <c r="J534" s="29" t="s">
        <v>2945</v>
      </c>
      <c r="K534" s="35">
        <v>16100</v>
      </c>
      <c r="L534" s="35">
        <v>16100</v>
      </c>
      <c r="M534" s="27" t="s">
        <v>3863</v>
      </c>
      <c r="N534" s="29">
        <v>1</v>
      </c>
      <c r="O534" s="29" t="s">
        <v>2945</v>
      </c>
      <c r="P534" s="35">
        <v>16100</v>
      </c>
      <c r="Q534" s="37">
        <v>16100</v>
      </c>
      <c r="R534" s="32">
        <v>48918</v>
      </c>
      <c r="S534" s="27" t="s">
        <v>3863</v>
      </c>
      <c r="T534" s="29"/>
    </row>
    <row r="535" spans="1:20" x14ac:dyDescent="0.3">
      <c r="A535" s="2"/>
      <c r="B535" s="1" t="s">
        <v>3864</v>
      </c>
      <c r="C535" s="29" t="s">
        <v>15</v>
      </c>
      <c r="D535" s="29">
        <v>0</v>
      </c>
      <c r="E535" s="30" t="s">
        <v>2943</v>
      </c>
      <c r="F535" s="36" t="s">
        <v>3523</v>
      </c>
      <c r="G535" s="29" t="s">
        <v>43</v>
      </c>
      <c r="H535" s="20" t="str">
        <f>VLOOKUP(R535,[1]Hoja1!$A$1:$B$522,2,FALSE)</f>
        <v>A-3-5-3-9</v>
      </c>
      <c r="I535" s="29">
        <v>1</v>
      </c>
      <c r="J535" s="29" t="s">
        <v>2945</v>
      </c>
      <c r="K535" s="35">
        <v>10400</v>
      </c>
      <c r="L535" s="35">
        <v>10400</v>
      </c>
      <c r="M535" s="27" t="s">
        <v>3863</v>
      </c>
      <c r="N535" s="29">
        <v>1</v>
      </c>
      <c r="O535" s="29" t="s">
        <v>2945</v>
      </c>
      <c r="P535" s="35">
        <v>10400</v>
      </c>
      <c r="Q535" s="37">
        <v>10400</v>
      </c>
      <c r="R535" s="32">
        <v>48918</v>
      </c>
      <c r="S535" s="27" t="s">
        <v>3863</v>
      </c>
      <c r="T535" s="29"/>
    </row>
    <row r="536" spans="1:20" x14ac:dyDescent="0.3">
      <c r="A536" s="2"/>
      <c r="B536" s="1" t="s">
        <v>3865</v>
      </c>
      <c r="C536" s="29" t="s">
        <v>15</v>
      </c>
      <c r="D536" s="29">
        <v>0</v>
      </c>
      <c r="E536" s="30" t="s">
        <v>2943</v>
      </c>
      <c r="F536" s="36" t="s">
        <v>3523</v>
      </c>
      <c r="G536" s="29" t="s">
        <v>43</v>
      </c>
      <c r="H536" s="20" t="str">
        <f>VLOOKUP(R536,[1]Hoja1!$A$1:$B$522,2,FALSE)</f>
        <v>A-3-5-3-9</v>
      </c>
      <c r="I536" s="29">
        <v>1</v>
      </c>
      <c r="J536" s="29" t="s">
        <v>2945</v>
      </c>
      <c r="K536" s="35">
        <v>25100</v>
      </c>
      <c r="L536" s="35">
        <v>25100</v>
      </c>
      <c r="M536" s="27" t="s">
        <v>3863</v>
      </c>
      <c r="N536" s="29">
        <v>1</v>
      </c>
      <c r="O536" s="29" t="s">
        <v>2945</v>
      </c>
      <c r="P536" s="35">
        <v>25100</v>
      </c>
      <c r="Q536" s="37">
        <v>25100</v>
      </c>
      <c r="R536" s="32">
        <v>48918</v>
      </c>
      <c r="S536" s="27" t="s">
        <v>3863</v>
      </c>
      <c r="T536" s="29"/>
    </row>
    <row r="537" spans="1:20" x14ac:dyDescent="0.3">
      <c r="A537" s="2"/>
      <c r="B537" s="1" t="s">
        <v>3866</v>
      </c>
      <c r="C537" s="29" t="s">
        <v>15</v>
      </c>
      <c r="D537" s="29">
        <v>0</v>
      </c>
      <c r="E537" s="30" t="s">
        <v>2943</v>
      </c>
      <c r="F537" s="36" t="s">
        <v>3523</v>
      </c>
      <c r="G537" s="29" t="s">
        <v>43</v>
      </c>
      <c r="H537" s="20" t="str">
        <f>VLOOKUP(R537,[1]Hoja1!$A$1:$B$522,2,FALSE)</f>
        <v>A-3-5-3-9</v>
      </c>
      <c r="I537" s="29">
        <v>1</v>
      </c>
      <c r="J537" s="29" t="s">
        <v>2945</v>
      </c>
      <c r="K537" s="35">
        <v>16100</v>
      </c>
      <c r="L537" s="35">
        <v>16100</v>
      </c>
      <c r="M537" s="27" t="s">
        <v>3863</v>
      </c>
      <c r="N537" s="29">
        <v>1</v>
      </c>
      <c r="O537" s="29" t="s">
        <v>2945</v>
      </c>
      <c r="P537" s="35">
        <v>16100</v>
      </c>
      <c r="Q537" s="37">
        <v>16100</v>
      </c>
      <c r="R537" s="32">
        <v>48918</v>
      </c>
      <c r="S537" s="27" t="s">
        <v>3863</v>
      </c>
      <c r="T537" s="29"/>
    </row>
    <row r="538" spans="1:20" x14ac:dyDescent="0.3">
      <c r="A538" s="2"/>
      <c r="B538" s="1" t="s">
        <v>3867</v>
      </c>
      <c r="C538" s="29" t="s">
        <v>15</v>
      </c>
      <c r="D538" s="29">
        <v>0</v>
      </c>
      <c r="E538" s="30" t="s">
        <v>2943</v>
      </c>
      <c r="F538" s="36" t="s">
        <v>3523</v>
      </c>
      <c r="G538" s="29" t="s">
        <v>43</v>
      </c>
      <c r="H538" s="20" t="str">
        <f>VLOOKUP(R538,[1]Hoja1!$A$1:$B$522,2,FALSE)</f>
        <v>A-3-5-3-9</v>
      </c>
      <c r="I538" s="29">
        <v>1</v>
      </c>
      <c r="J538" s="29" t="s">
        <v>2945</v>
      </c>
      <c r="K538" s="35">
        <v>33500</v>
      </c>
      <c r="L538" s="35">
        <v>33500</v>
      </c>
      <c r="M538" s="27" t="s">
        <v>3863</v>
      </c>
      <c r="N538" s="29">
        <v>1</v>
      </c>
      <c r="O538" s="29" t="s">
        <v>2945</v>
      </c>
      <c r="P538" s="35">
        <v>33500</v>
      </c>
      <c r="Q538" s="37">
        <v>33500</v>
      </c>
      <c r="R538" s="32">
        <v>48918</v>
      </c>
      <c r="S538" s="27" t="s">
        <v>3863</v>
      </c>
      <c r="T538" s="29"/>
    </row>
    <row r="539" spans="1:20" x14ac:dyDescent="0.3">
      <c r="A539" s="2"/>
      <c r="B539" s="1" t="s">
        <v>3868</v>
      </c>
      <c r="C539" s="29" t="s">
        <v>15</v>
      </c>
      <c r="D539" s="29">
        <v>0</v>
      </c>
      <c r="E539" s="30" t="s">
        <v>2943</v>
      </c>
      <c r="F539" s="36" t="s">
        <v>3869</v>
      </c>
      <c r="G539" s="29" t="s">
        <v>48</v>
      </c>
      <c r="H539" s="20" t="str">
        <f>VLOOKUP(R539,[1]Hoja1!$A$1:$B$522,2,FALSE)</f>
        <v>A-2-0-4-4-15</v>
      </c>
      <c r="I539" s="29">
        <v>30</v>
      </c>
      <c r="J539" s="29" t="s">
        <v>3870</v>
      </c>
      <c r="K539" s="46">
        <v>11500</v>
      </c>
      <c r="L539" s="46">
        <v>11500</v>
      </c>
      <c r="M539" s="27" t="s">
        <v>3871</v>
      </c>
      <c r="N539" s="29">
        <v>30</v>
      </c>
      <c r="O539" s="29" t="s">
        <v>3870</v>
      </c>
      <c r="P539" s="46">
        <v>11500</v>
      </c>
      <c r="Q539" s="29">
        <v>11500</v>
      </c>
      <c r="R539" s="32">
        <v>45318</v>
      </c>
      <c r="S539" s="27" t="s">
        <v>3871</v>
      </c>
      <c r="T539" s="29"/>
    </row>
    <row r="540" spans="1:20" x14ac:dyDescent="0.3">
      <c r="A540" s="2"/>
      <c r="B540" s="1" t="s">
        <v>3872</v>
      </c>
      <c r="C540" s="29" t="s">
        <v>15</v>
      </c>
      <c r="D540" s="29">
        <v>0</v>
      </c>
      <c r="E540" s="30" t="s">
        <v>2943</v>
      </c>
      <c r="F540" s="36" t="s">
        <v>3873</v>
      </c>
      <c r="G540" s="29" t="s">
        <v>48</v>
      </c>
      <c r="H540" s="20" t="str">
        <f>VLOOKUP(R540,[1]Hoja1!$A$1:$B$522,2,FALSE)</f>
        <v>A-2-0-4-4-15</v>
      </c>
      <c r="I540" s="29">
        <v>100</v>
      </c>
      <c r="J540" s="29" t="s">
        <v>2945</v>
      </c>
      <c r="K540" s="35">
        <v>1300</v>
      </c>
      <c r="L540" s="35">
        <v>1300</v>
      </c>
      <c r="M540" s="27" t="s">
        <v>3871</v>
      </c>
      <c r="N540" s="29">
        <v>100</v>
      </c>
      <c r="O540" s="29" t="s">
        <v>2945</v>
      </c>
      <c r="P540" s="35">
        <v>1300</v>
      </c>
      <c r="Q540" s="37">
        <v>1300</v>
      </c>
      <c r="R540" s="32">
        <v>45318</v>
      </c>
      <c r="S540" s="27" t="s">
        <v>3871</v>
      </c>
      <c r="T540" s="29"/>
    </row>
    <row r="541" spans="1:20" x14ac:dyDescent="0.3">
      <c r="A541" s="2"/>
      <c r="B541" s="1" t="s">
        <v>3874</v>
      </c>
      <c r="C541" s="29" t="s">
        <v>15</v>
      </c>
      <c r="D541" s="29">
        <v>0</v>
      </c>
      <c r="E541" s="30" t="s">
        <v>2943</v>
      </c>
      <c r="F541" s="36" t="s">
        <v>3875</v>
      </c>
      <c r="G541" s="29" t="s">
        <v>48</v>
      </c>
      <c r="H541" s="20" t="str">
        <f>VLOOKUP(R541,[1]Hoja1!$A$1:$B$522,2,FALSE)</f>
        <v>A-2-0-4-4-15</v>
      </c>
      <c r="I541" s="29">
        <v>1</v>
      </c>
      <c r="J541" s="29" t="s">
        <v>3134</v>
      </c>
      <c r="K541" s="35">
        <v>8200</v>
      </c>
      <c r="L541" s="35">
        <v>8200</v>
      </c>
      <c r="M541" s="27" t="s">
        <v>3871</v>
      </c>
      <c r="N541" s="29">
        <v>1</v>
      </c>
      <c r="O541" s="29" t="s">
        <v>3134</v>
      </c>
      <c r="P541" s="35">
        <v>8200</v>
      </c>
      <c r="Q541" s="37">
        <v>8200</v>
      </c>
      <c r="R541" s="32">
        <v>45318</v>
      </c>
      <c r="S541" s="27" t="s">
        <v>3871</v>
      </c>
      <c r="T541" s="29"/>
    </row>
    <row r="542" spans="1:20" x14ac:dyDescent="0.3">
      <c r="A542" s="2"/>
      <c r="B542" s="1" t="s">
        <v>3876</v>
      </c>
      <c r="C542" s="29" t="s">
        <v>15</v>
      </c>
      <c r="D542" s="29">
        <v>0</v>
      </c>
      <c r="E542" s="30" t="s">
        <v>2943</v>
      </c>
      <c r="F542" s="36" t="s">
        <v>3877</v>
      </c>
      <c r="G542" s="29" t="s">
        <v>48</v>
      </c>
      <c r="H542" s="20" t="str">
        <f>VLOOKUP(R542,[1]Hoja1!$A$1:$B$522,2,FALSE)</f>
        <v>A-2-0-4-4-15</v>
      </c>
      <c r="I542" s="29">
        <v>30</v>
      </c>
      <c r="J542" s="29" t="s">
        <v>3134</v>
      </c>
      <c r="K542" s="35">
        <v>2000</v>
      </c>
      <c r="L542" s="35">
        <v>2000</v>
      </c>
      <c r="M542" s="27" t="s">
        <v>3871</v>
      </c>
      <c r="N542" s="29">
        <v>30</v>
      </c>
      <c r="O542" s="29" t="s">
        <v>3134</v>
      </c>
      <c r="P542" s="35">
        <v>2000</v>
      </c>
      <c r="Q542" s="37">
        <v>2000</v>
      </c>
      <c r="R542" s="32">
        <v>45318</v>
      </c>
      <c r="S542" s="27" t="s">
        <v>3871</v>
      </c>
      <c r="T542" s="29"/>
    </row>
    <row r="543" spans="1:20" x14ac:dyDescent="0.3">
      <c r="A543" s="2"/>
      <c r="B543" s="1" t="s">
        <v>3878</v>
      </c>
      <c r="C543" s="29" t="s">
        <v>15</v>
      </c>
      <c r="D543" s="29">
        <v>0</v>
      </c>
      <c r="E543" s="30" t="s">
        <v>2943</v>
      </c>
      <c r="F543" s="36" t="s">
        <v>3879</v>
      </c>
      <c r="G543" s="29" t="s">
        <v>48</v>
      </c>
      <c r="H543" s="20" t="str">
        <f>VLOOKUP(R543,[1]Hoja1!$A$1:$B$522,2,FALSE)</f>
        <v>A-2-0-4-4-15</v>
      </c>
      <c r="I543" s="29">
        <v>40</v>
      </c>
      <c r="J543" s="29" t="s">
        <v>3870</v>
      </c>
      <c r="K543" s="35">
        <v>9700</v>
      </c>
      <c r="L543" s="35">
        <v>9700</v>
      </c>
      <c r="M543" s="27" t="s">
        <v>3871</v>
      </c>
      <c r="N543" s="29">
        <v>40</v>
      </c>
      <c r="O543" s="29" t="s">
        <v>3870</v>
      </c>
      <c r="P543" s="35">
        <v>9700</v>
      </c>
      <c r="Q543" s="37">
        <v>9700</v>
      </c>
      <c r="R543" s="32">
        <v>45318</v>
      </c>
      <c r="S543" s="27" t="s">
        <v>3871</v>
      </c>
      <c r="T543" s="29"/>
    </row>
    <row r="544" spans="1:20" x14ac:dyDescent="0.3">
      <c r="A544" s="2"/>
      <c r="B544" s="1" t="s">
        <v>3880</v>
      </c>
      <c r="C544" s="29" t="s">
        <v>15</v>
      </c>
      <c r="D544" s="29">
        <v>0</v>
      </c>
      <c r="E544" s="30" t="s">
        <v>2943</v>
      </c>
      <c r="F544" s="36" t="s">
        <v>3881</v>
      </c>
      <c r="G544" s="29" t="s">
        <v>48</v>
      </c>
      <c r="H544" s="20" t="str">
        <f>VLOOKUP(R544,[1]Hoja1!$A$1:$B$522,2,FALSE)</f>
        <v>A-2-0-4-4-15</v>
      </c>
      <c r="I544" s="29">
        <v>40</v>
      </c>
      <c r="J544" s="29" t="s">
        <v>2945</v>
      </c>
      <c r="K544" s="35">
        <v>1000</v>
      </c>
      <c r="L544" s="35">
        <v>1000</v>
      </c>
      <c r="M544" s="27" t="s">
        <v>3871</v>
      </c>
      <c r="N544" s="29">
        <v>40</v>
      </c>
      <c r="O544" s="29" t="s">
        <v>2945</v>
      </c>
      <c r="P544" s="35">
        <v>1000</v>
      </c>
      <c r="Q544" s="37">
        <v>1000</v>
      </c>
      <c r="R544" s="32">
        <v>45318</v>
      </c>
      <c r="S544" s="27" t="s">
        <v>3871</v>
      </c>
      <c r="T544" s="29"/>
    </row>
    <row r="545" spans="1:20" x14ac:dyDescent="0.3">
      <c r="A545" s="2"/>
      <c r="B545" s="1" t="s">
        <v>3882</v>
      </c>
      <c r="C545" s="29" t="s">
        <v>15</v>
      </c>
      <c r="D545" s="29">
        <v>0</v>
      </c>
      <c r="E545" s="30" t="s">
        <v>2943</v>
      </c>
      <c r="F545" s="36" t="s">
        <v>3883</v>
      </c>
      <c r="G545" s="29" t="s">
        <v>48</v>
      </c>
      <c r="H545" s="20" t="str">
        <f>VLOOKUP(R545,[1]Hoja1!$A$1:$B$522,2,FALSE)</f>
        <v>A-2-0-4-4-15</v>
      </c>
      <c r="I545" s="29">
        <v>40</v>
      </c>
      <c r="J545" s="29" t="s">
        <v>3256</v>
      </c>
      <c r="K545" s="35">
        <v>1000</v>
      </c>
      <c r="L545" s="35">
        <v>1000</v>
      </c>
      <c r="M545" s="27" t="s">
        <v>3871</v>
      </c>
      <c r="N545" s="29">
        <v>40</v>
      </c>
      <c r="O545" s="29" t="s">
        <v>3256</v>
      </c>
      <c r="P545" s="35">
        <v>1000</v>
      </c>
      <c r="Q545" s="37">
        <v>1000</v>
      </c>
      <c r="R545" s="32">
        <v>45318</v>
      </c>
      <c r="S545" s="27" t="s">
        <v>3871</v>
      </c>
      <c r="T545" s="29"/>
    </row>
    <row r="546" spans="1:20" x14ac:dyDescent="0.3">
      <c r="A546" s="2"/>
      <c r="B546" s="1" t="s">
        <v>3884</v>
      </c>
      <c r="C546" s="29" t="s">
        <v>15</v>
      </c>
      <c r="D546" s="29">
        <v>0</v>
      </c>
      <c r="E546" s="30" t="s">
        <v>2943</v>
      </c>
      <c r="F546" s="36" t="s">
        <v>3885</v>
      </c>
      <c r="G546" s="29" t="s">
        <v>48</v>
      </c>
      <c r="H546" s="20" t="str">
        <f>VLOOKUP(R546,[1]Hoja1!$A$1:$B$522,2,FALSE)</f>
        <v>A-2-0-4-4-15</v>
      </c>
      <c r="I546" s="29">
        <v>30</v>
      </c>
      <c r="J546" s="29" t="s">
        <v>3134</v>
      </c>
      <c r="K546" s="35">
        <v>11500</v>
      </c>
      <c r="L546" s="35">
        <v>11500</v>
      </c>
      <c r="M546" s="27" t="s">
        <v>3871</v>
      </c>
      <c r="N546" s="29">
        <v>30</v>
      </c>
      <c r="O546" s="29" t="s">
        <v>3134</v>
      </c>
      <c r="P546" s="35">
        <v>11500</v>
      </c>
      <c r="Q546" s="37">
        <v>11500</v>
      </c>
      <c r="R546" s="32">
        <v>45318</v>
      </c>
      <c r="S546" s="27" t="s">
        <v>3871</v>
      </c>
      <c r="T546" s="29"/>
    </row>
    <row r="547" spans="1:20" x14ac:dyDescent="0.3">
      <c r="A547" s="2"/>
      <c r="B547" s="1" t="s">
        <v>3886</v>
      </c>
      <c r="C547" s="29" t="s">
        <v>15</v>
      </c>
      <c r="D547" s="29">
        <v>0</v>
      </c>
      <c r="E547" s="30" t="s">
        <v>2943</v>
      </c>
      <c r="F547" s="36" t="s">
        <v>3887</v>
      </c>
      <c r="G547" s="29" t="s">
        <v>48</v>
      </c>
      <c r="H547" s="20" t="str">
        <f>VLOOKUP(R547,[1]Hoja1!$A$1:$B$522,2,FALSE)</f>
        <v>A-2-0-4-4-15</v>
      </c>
      <c r="I547" s="29">
        <v>1</v>
      </c>
      <c r="J547" s="29" t="s">
        <v>2945</v>
      </c>
      <c r="K547" s="35">
        <v>14700</v>
      </c>
      <c r="L547" s="35">
        <v>14700</v>
      </c>
      <c r="M547" s="27" t="s">
        <v>3871</v>
      </c>
      <c r="N547" s="29">
        <v>1</v>
      </c>
      <c r="O547" s="29" t="s">
        <v>2945</v>
      </c>
      <c r="P547" s="35">
        <v>14700</v>
      </c>
      <c r="Q547" s="37">
        <v>14700</v>
      </c>
      <c r="R547" s="32">
        <v>45318</v>
      </c>
      <c r="S547" s="27" t="s">
        <v>3871</v>
      </c>
      <c r="T547" s="29"/>
    </row>
    <row r="548" spans="1:20" x14ac:dyDescent="0.3">
      <c r="A548" s="2"/>
      <c r="B548" s="1" t="s">
        <v>3888</v>
      </c>
      <c r="C548" s="29" t="s">
        <v>15</v>
      </c>
      <c r="D548" s="29">
        <v>0</v>
      </c>
      <c r="E548" s="30" t="s">
        <v>2943</v>
      </c>
      <c r="F548" s="36" t="s">
        <v>3889</v>
      </c>
      <c r="G548" s="29" t="s">
        <v>48</v>
      </c>
      <c r="H548" s="20" t="str">
        <f>VLOOKUP(R548,[1]Hoja1!$A$1:$B$522,2,FALSE)</f>
        <v>A-2-0-4-4-15</v>
      </c>
      <c r="I548" s="29">
        <v>50</v>
      </c>
      <c r="J548" s="29" t="s">
        <v>2945</v>
      </c>
      <c r="K548" s="35">
        <v>4300</v>
      </c>
      <c r="L548" s="35">
        <v>4300</v>
      </c>
      <c r="M548" s="27" t="s">
        <v>3871</v>
      </c>
      <c r="N548" s="29">
        <v>50</v>
      </c>
      <c r="O548" s="29" t="s">
        <v>2945</v>
      </c>
      <c r="P548" s="35">
        <v>4300</v>
      </c>
      <c r="Q548" s="37">
        <v>4300</v>
      </c>
      <c r="R548" s="32">
        <v>45318</v>
      </c>
      <c r="S548" s="27" t="s">
        <v>3871</v>
      </c>
      <c r="T548" s="29"/>
    </row>
    <row r="549" spans="1:20" x14ac:dyDescent="0.3">
      <c r="A549" s="2"/>
      <c r="B549" s="1" t="s">
        <v>3890</v>
      </c>
      <c r="C549" s="29" t="s">
        <v>15</v>
      </c>
      <c r="D549" s="29">
        <v>0</v>
      </c>
      <c r="E549" s="30" t="s">
        <v>2943</v>
      </c>
      <c r="F549" s="36" t="s">
        <v>3891</v>
      </c>
      <c r="G549" s="29" t="s">
        <v>48</v>
      </c>
      <c r="H549" s="20" t="str">
        <f>VLOOKUP(R549,[1]Hoja1!$A$1:$B$522,2,FALSE)</f>
        <v>A-2-0-4-4-15</v>
      </c>
      <c r="I549" s="29">
        <v>3</v>
      </c>
      <c r="J549" s="29" t="s">
        <v>3256</v>
      </c>
      <c r="K549" s="35">
        <v>15400</v>
      </c>
      <c r="L549" s="35">
        <v>15400</v>
      </c>
      <c r="M549" s="27" t="s">
        <v>3871</v>
      </c>
      <c r="N549" s="29">
        <v>3</v>
      </c>
      <c r="O549" s="29" t="s">
        <v>3256</v>
      </c>
      <c r="P549" s="35">
        <v>15400</v>
      </c>
      <c r="Q549" s="37">
        <v>15400</v>
      </c>
      <c r="R549" s="32">
        <v>45318</v>
      </c>
      <c r="S549" s="27" t="s">
        <v>3871</v>
      </c>
      <c r="T549" s="29"/>
    </row>
    <row r="550" spans="1:20" x14ac:dyDescent="0.3">
      <c r="A550" s="2"/>
      <c r="B550" s="1" t="s">
        <v>3892</v>
      </c>
      <c r="C550" s="29" t="s">
        <v>15</v>
      </c>
      <c r="D550" s="29">
        <v>0</v>
      </c>
      <c r="E550" s="30" t="s">
        <v>2943</v>
      </c>
      <c r="F550" s="36" t="s">
        <v>3893</v>
      </c>
      <c r="G550" s="29" t="s">
        <v>48</v>
      </c>
      <c r="H550" s="20" t="str">
        <f>VLOOKUP(R550,[1]Hoja1!$A$1:$B$522,2,FALSE)</f>
        <v>A-2-0-4-4-15</v>
      </c>
      <c r="I550" s="29">
        <v>10</v>
      </c>
      <c r="J550" s="29" t="s">
        <v>2945</v>
      </c>
      <c r="K550" s="35">
        <v>10100</v>
      </c>
      <c r="L550" s="35">
        <v>10100</v>
      </c>
      <c r="M550" s="27" t="s">
        <v>3871</v>
      </c>
      <c r="N550" s="29">
        <v>10</v>
      </c>
      <c r="O550" s="29" t="s">
        <v>2945</v>
      </c>
      <c r="P550" s="35">
        <v>10100</v>
      </c>
      <c r="Q550" s="37">
        <v>10100</v>
      </c>
      <c r="R550" s="32">
        <v>45318</v>
      </c>
      <c r="S550" s="27" t="s">
        <v>3871</v>
      </c>
      <c r="T550" s="29"/>
    </row>
    <row r="551" spans="1:20" x14ac:dyDescent="0.3">
      <c r="A551" s="2"/>
      <c r="B551" s="1" t="s">
        <v>3894</v>
      </c>
      <c r="C551" s="29" t="s">
        <v>15</v>
      </c>
      <c r="D551" s="29">
        <v>0</v>
      </c>
      <c r="E551" s="30" t="s">
        <v>2943</v>
      </c>
      <c r="F551" s="36" t="s">
        <v>3895</v>
      </c>
      <c r="G551" s="29" t="s">
        <v>48</v>
      </c>
      <c r="H551" s="20" t="str">
        <f>VLOOKUP(R551,[1]Hoja1!$A$1:$B$522,2,FALSE)</f>
        <v>A-2-0-4-4-15</v>
      </c>
      <c r="I551" s="29">
        <v>1</v>
      </c>
      <c r="J551" s="29" t="s">
        <v>3896</v>
      </c>
      <c r="K551" s="35">
        <v>61200</v>
      </c>
      <c r="L551" s="35">
        <v>61200</v>
      </c>
      <c r="M551" s="27" t="s">
        <v>3871</v>
      </c>
      <c r="N551" s="29">
        <v>1</v>
      </c>
      <c r="O551" s="29" t="s">
        <v>3896</v>
      </c>
      <c r="P551" s="35">
        <v>61200</v>
      </c>
      <c r="Q551" s="37">
        <v>61200</v>
      </c>
      <c r="R551" s="32">
        <v>45318</v>
      </c>
      <c r="S551" s="27" t="s">
        <v>3871</v>
      </c>
      <c r="T551" s="29"/>
    </row>
    <row r="552" spans="1:20" x14ac:dyDescent="0.3">
      <c r="A552" s="2"/>
      <c r="B552" s="1" t="s">
        <v>3897</v>
      </c>
      <c r="C552" s="29" t="s">
        <v>15</v>
      </c>
      <c r="D552" s="29">
        <v>0</v>
      </c>
      <c r="E552" s="30" t="s">
        <v>2943</v>
      </c>
      <c r="F552" s="36" t="s">
        <v>3898</v>
      </c>
      <c r="G552" s="29" t="s">
        <v>48</v>
      </c>
      <c r="H552" s="20" t="str">
        <f>VLOOKUP(R552,[1]Hoja1!$A$1:$B$522,2,FALSE)</f>
        <v>A-2-0-4-4-15</v>
      </c>
      <c r="I552" s="29">
        <v>300</v>
      </c>
      <c r="J552" s="29" t="s">
        <v>2945</v>
      </c>
      <c r="K552" s="35">
        <v>200</v>
      </c>
      <c r="L552" s="35">
        <v>200</v>
      </c>
      <c r="M552" s="27" t="s">
        <v>3871</v>
      </c>
      <c r="N552" s="29">
        <v>300</v>
      </c>
      <c r="O552" s="29" t="s">
        <v>2945</v>
      </c>
      <c r="P552" s="35">
        <v>200</v>
      </c>
      <c r="Q552" s="37">
        <v>200</v>
      </c>
      <c r="R552" s="32">
        <v>45318</v>
      </c>
      <c r="S552" s="27" t="s">
        <v>3871</v>
      </c>
      <c r="T552" s="29"/>
    </row>
    <row r="553" spans="1:20" x14ac:dyDescent="0.3">
      <c r="A553" s="2"/>
      <c r="B553" s="1" t="s">
        <v>3899</v>
      </c>
      <c r="C553" s="29" t="s">
        <v>15</v>
      </c>
      <c r="D553" s="29">
        <v>0</v>
      </c>
      <c r="E553" s="30" t="s">
        <v>2943</v>
      </c>
      <c r="F553" s="36" t="s">
        <v>3900</v>
      </c>
      <c r="G553" s="29" t="s">
        <v>48</v>
      </c>
      <c r="H553" s="20" t="str">
        <f>VLOOKUP(R553,[1]Hoja1!$A$1:$B$522,2,FALSE)</f>
        <v>A-2-0-4-4-15</v>
      </c>
      <c r="I553" s="29">
        <v>200</v>
      </c>
      <c r="J553" s="29" t="s">
        <v>2945</v>
      </c>
      <c r="K553" s="35">
        <v>200</v>
      </c>
      <c r="L553" s="35">
        <v>200</v>
      </c>
      <c r="M553" s="27" t="s">
        <v>3871</v>
      </c>
      <c r="N553" s="29">
        <v>200</v>
      </c>
      <c r="O553" s="29" t="s">
        <v>2945</v>
      </c>
      <c r="P553" s="35">
        <v>200</v>
      </c>
      <c r="Q553" s="37">
        <v>200</v>
      </c>
      <c r="R553" s="32">
        <v>45318</v>
      </c>
      <c r="S553" s="27" t="s">
        <v>3871</v>
      </c>
      <c r="T553" s="29"/>
    </row>
    <row r="554" spans="1:20" x14ac:dyDescent="0.3">
      <c r="A554" s="2"/>
      <c r="B554" s="1" t="s">
        <v>3901</v>
      </c>
      <c r="C554" s="29" t="s">
        <v>15</v>
      </c>
      <c r="D554" s="29">
        <v>0</v>
      </c>
      <c r="E554" s="30" t="s">
        <v>2943</v>
      </c>
      <c r="F554" s="36" t="s">
        <v>3902</v>
      </c>
      <c r="G554" s="29" t="s">
        <v>48</v>
      </c>
      <c r="H554" s="20" t="str">
        <f>VLOOKUP(R554,[1]Hoja1!$A$1:$B$522,2,FALSE)</f>
        <v>A-2-0-4-4-15</v>
      </c>
      <c r="I554" s="29">
        <v>2</v>
      </c>
      <c r="J554" s="29" t="s">
        <v>2945</v>
      </c>
      <c r="K554" s="35">
        <v>27800</v>
      </c>
      <c r="L554" s="35">
        <v>27800</v>
      </c>
      <c r="M554" s="27" t="s">
        <v>3871</v>
      </c>
      <c r="N554" s="29">
        <v>2</v>
      </c>
      <c r="O554" s="29" t="s">
        <v>2945</v>
      </c>
      <c r="P554" s="35">
        <v>27800</v>
      </c>
      <c r="Q554" s="37">
        <v>27800</v>
      </c>
      <c r="R554" s="32">
        <v>45318</v>
      </c>
      <c r="S554" s="27" t="s">
        <v>3871</v>
      </c>
      <c r="T554" s="29"/>
    </row>
    <row r="555" spans="1:20" x14ac:dyDescent="0.3">
      <c r="A555" s="2"/>
      <c r="B555" s="1" t="s">
        <v>3903</v>
      </c>
      <c r="C555" s="29" t="s">
        <v>15</v>
      </c>
      <c r="D555" s="29">
        <v>0</v>
      </c>
      <c r="E555" s="30" t="s">
        <v>2943</v>
      </c>
      <c r="F555" s="36" t="s">
        <v>3904</v>
      </c>
      <c r="G555" s="29" t="s">
        <v>48</v>
      </c>
      <c r="H555" s="20" t="str">
        <f>VLOOKUP(R555,[1]Hoja1!$A$1:$B$522,2,FALSE)</f>
        <v>A-2-0-4-4-15</v>
      </c>
      <c r="I555" s="29">
        <v>1</v>
      </c>
      <c r="J555" s="29" t="s">
        <v>2945</v>
      </c>
      <c r="K555" s="35">
        <v>50000</v>
      </c>
      <c r="L555" s="35">
        <v>50000</v>
      </c>
      <c r="M555" s="27" t="s">
        <v>3871</v>
      </c>
      <c r="N555" s="29">
        <v>1</v>
      </c>
      <c r="O555" s="29" t="s">
        <v>2945</v>
      </c>
      <c r="P555" s="35">
        <v>50000</v>
      </c>
      <c r="Q555" s="37">
        <v>50000</v>
      </c>
      <c r="R555" s="32">
        <v>45318</v>
      </c>
      <c r="S555" s="27" t="s">
        <v>3871</v>
      </c>
      <c r="T555" s="29"/>
    </row>
    <row r="556" spans="1:20" x14ac:dyDescent="0.3">
      <c r="A556" s="2"/>
      <c r="B556" s="1" t="s">
        <v>3905</v>
      </c>
      <c r="C556" s="29" t="s">
        <v>15</v>
      </c>
      <c r="D556" s="29">
        <v>0</v>
      </c>
      <c r="E556" s="30" t="s">
        <v>2943</v>
      </c>
      <c r="F556" s="36" t="s">
        <v>2950</v>
      </c>
      <c r="G556" s="29" t="s">
        <v>43</v>
      </c>
      <c r="H556" s="20" t="str">
        <f>VLOOKUP(R556,[1]Hoja1!$A$1:$B$522,2,FALSE)</f>
        <v>A-2-0-4-5-8</v>
      </c>
      <c r="I556" s="29">
        <v>1</v>
      </c>
      <c r="J556" s="29" t="s">
        <v>2945</v>
      </c>
      <c r="K556" s="35">
        <v>1200000</v>
      </c>
      <c r="L556" s="35">
        <v>1200000</v>
      </c>
      <c r="M556" s="27" t="s">
        <v>3906</v>
      </c>
      <c r="N556" s="29">
        <v>1</v>
      </c>
      <c r="O556" s="29" t="s">
        <v>2945</v>
      </c>
      <c r="P556" s="35">
        <v>1200000</v>
      </c>
      <c r="Q556" s="37">
        <v>1200000</v>
      </c>
      <c r="R556" s="32">
        <v>35318</v>
      </c>
      <c r="S556" s="27" t="s">
        <v>3906</v>
      </c>
      <c r="T556" s="29"/>
    </row>
    <row r="557" spans="1:20" x14ac:dyDescent="0.3">
      <c r="A557" s="2"/>
      <c r="B557" s="1" t="s">
        <v>3907</v>
      </c>
      <c r="C557" s="29" t="s">
        <v>15</v>
      </c>
      <c r="D557" s="29">
        <v>0</v>
      </c>
      <c r="E557" s="30" t="s">
        <v>2943</v>
      </c>
      <c r="F557" s="36" t="s">
        <v>2949</v>
      </c>
      <c r="G557" s="29" t="s">
        <v>43</v>
      </c>
      <c r="H557" s="20" t="str">
        <f>VLOOKUP(R557,[1]Hoja1!$A$1:$B$522,2,FALSE)</f>
        <v>A-1-0-2-16-1</v>
      </c>
      <c r="I557" s="29">
        <v>1</v>
      </c>
      <c r="J557" s="29" t="s">
        <v>2945</v>
      </c>
      <c r="K557" s="35">
        <v>1200000</v>
      </c>
      <c r="L557" s="35">
        <v>1200000</v>
      </c>
      <c r="M557" s="27" t="s">
        <v>3908</v>
      </c>
      <c r="N557" s="29">
        <v>1</v>
      </c>
      <c r="O557" s="29" t="s">
        <v>2945</v>
      </c>
      <c r="P557" s="35">
        <v>1200000</v>
      </c>
      <c r="Q557" s="37">
        <v>1200000</v>
      </c>
      <c r="R557" s="32">
        <v>518</v>
      </c>
      <c r="S557" s="27" t="s">
        <v>3908</v>
      </c>
      <c r="T557" s="29"/>
    </row>
    <row r="558" spans="1:20" x14ac:dyDescent="0.3">
      <c r="A558" s="2"/>
      <c r="B558" s="1" t="s">
        <v>3909</v>
      </c>
      <c r="C558" s="29" t="s">
        <v>15</v>
      </c>
      <c r="D558" s="29">
        <v>0</v>
      </c>
      <c r="E558" s="30" t="s">
        <v>2943</v>
      </c>
      <c r="F558" s="36" t="s">
        <v>2950</v>
      </c>
      <c r="G558" s="29" t="s">
        <v>43</v>
      </c>
      <c r="H558" s="20" t="str">
        <f>VLOOKUP(R558,[1]Hoja1!$A$1:$B$522,2,FALSE)</f>
        <v>A-2-0-4-5-8</v>
      </c>
      <c r="I558" s="29">
        <v>1</v>
      </c>
      <c r="J558" s="29" t="s">
        <v>2945</v>
      </c>
      <c r="K558" s="35">
        <v>1200000</v>
      </c>
      <c r="L558" s="35">
        <v>1200000</v>
      </c>
      <c r="M558" s="27" t="s">
        <v>3908</v>
      </c>
      <c r="N558" s="29">
        <v>1</v>
      </c>
      <c r="O558" s="29" t="s">
        <v>2945</v>
      </c>
      <c r="P558" s="35">
        <v>1200000</v>
      </c>
      <c r="Q558" s="37">
        <v>1200000</v>
      </c>
      <c r="R558" s="32">
        <v>35818</v>
      </c>
      <c r="S558" s="27" t="s">
        <v>3908</v>
      </c>
      <c r="T558" s="29"/>
    </row>
    <row r="559" spans="1:20" x14ac:dyDescent="0.3">
      <c r="A559" s="2"/>
      <c r="B559" s="1" t="s">
        <v>3910</v>
      </c>
      <c r="C559" s="29" t="s">
        <v>15</v>
      </c>
      <c r="D559" s="29">
        <v>0</v>
      </c>
      <c r="E559" s="30" t="s">
        <v>2943</v>
      </c>
      <c r="F559" s="36" t="s">
        <v>3523</v>
      </c>
      <c r="G559" s="29" t="s">
        <v>43</v>
      </c>
      <c r="H559" s="20" t="str">
        <f>VLOOKUP(R559,[1]Hoja1!$A$1:$B$522,2,FALSE)</f>
        <v>A-3-5-3-9</v>
      </c>
      <c r="I559" s="29">
        <v>1</v>
      </c>
      <c r="J559" s="29" t="s">
        <v>2945</v>
      </c>
      <c r="K559" s="35">
        <v>1380000</v>
      </c>
      <c r="L559" s="35">
        <v>1380000</v>
      </c>
      <c r="M559" s="27" t="s">
        <v>3911</v>
      </c>
      <c r="N559" s="29">
        <v>1</v>
      </c>
      <c r="O559" s="29" t="s">
        <v>2945</v>
      </c>
      <c r="P559" s="35">
        <v>1380000</v>
      </c>
      <c r="Q559" s="37">
        <v>1380000</v>
      </c>
      <c r="R559" s="32">
        <v>3018</v>
      </c>
      <c r="S559" s="27" t="s">
        <v>3911</v>
      </c>
      <c r="T559" s="29"/>
    </row>
    <row r="560" spans="1:20" x14ac:dyDescent="0.3">
      <c r="A560" s="2"/>
      <c r="B560" s="1" t="s">
        <v>3912</v>
      </c>
      <c r="C560" s="29" t="s">
        <v>15</v>
      </c>
      <c r="D560" s="29">
        <v>0</v>
      </c>
      <c r="E560" s="30" t="s">
        <v>2943</v>
      </c>
      <c r="F560" s="36" t="s">
        <v>3592</v>
      </c>
      <c r="G560" s="29" t="s">
        <v>43</v>
      </c>
      <c r="H560" s="20" t="str">
        <f>VLOOKUP(R560,[1]Hoja1!$A$1:$B$522,2,FALSE)</f>
        <v>A-1-0-2-16-1</v>
      </c>
      <c r="I560" s="29">
        <v>1</v>
      </c>
      <c r="J560" s="29" t="s">
        <v>2945</v>
      </c>
      <c r="K560" s="35">
        <v>1380000</v>
      </c>
      <c r="L560" s="35">
        <v>1380000</v>
      </c>
      <c r="M560" s="27" t="s">
        <v>3911</v>
      </c>
      <c r="N560" s="29">
        <v>1</v>
      </c>
      <c r="O560" s="29" t="s">
        <v>2945</v>
      </c>
      <c r="P560" s="35">
        <v>1380000</v>
      </c>
      <c r="Q560" s="37">
        <v>1380000</v>
      </c>
      <c r="R560" s="32">
        <v>218</v>
      </c>
      <c r="S560" s="27" t="s">
        <v>3911</v>
      </c>
      <c r="T560" s="29"/>
    </row>
    <row r="561" spans="1:20" x14ac:dyDescent="0.3">
      <c r="A561" s="2"/>
      <c r="B561" s="1" t="s">
        <v>3913</v>
      </c>
      <c r="C561" s="29" t="s">
        <v>15</v>
      </c>
      <c r="D561" s="29">
        <v>0</v>
      </c>
      <c r="E561" s="30" t="s">
        <v>2943</v>
      </c>
      <c r="F561" s="36" t="s">
        <v>2949</v>
      </c>
      <c r="G561" s="29" t="s">
        <v>43</v>
      </c>
      <c r="H561" s="20" t="str">
        <f>VLOOKUP(R561,[1]Hoja1!$A$1:$B$522,2,FALSE)</f>
        <v>A-2-0-4-5-5</v>
      </c>
      <c r="I561" s="29">
        <v>1</v>
      </c>
      <c r="J561" s="29" t="s">
        <v>2945</v>
      </c>
      <c r="K561" s="35">
        <v>1500000</v>
      </c>
      <c r="L561" s="35">
        <v>1500000</v>
      </c>
      <c r="M561" s="27" t="s">
        <v>3911</v>
      </c>
      <c r="N561" s="29">
        <v>1</v>
      </c>
      <c r="O561" s="29" t="s">
        <v>2945</v>
      </c>
      <c r="P561" s="35">
        <v>1500000</v>
      </c>
      <c r="Q561" s="37">
        <v>1500000</v>
      </c>
      <c r="R561" s="32">
        <v>43718</v>
      </c>
      <c r="S561" s="27" t="s">
        <v>3911</v>
      </c>
      <c r="T561" s="29"/>
    </row>
    <row r="562" spans="1:20" x14ac:dyDescent="0.3">
      <c r="A562" s="2"/>
      <c r="B562" s="1" t="s">
        <v>3914</v>
      </c>
      <c r="C562" s="29" t="s">
        <v>15</v>
      </c>
      <c r="D562" s="29">
        <v>0</v>
      </c>
      <c r="E562" s="30" t="s">
        <v>2943</v>
      </c>
      <c r="F562" s="36" t="s">
        <v>2950</v>
      </c>
      <c r="G562" s="29" t="s">
        <v>43</v>
      </c>
      <c r="H562" s="20" t="str">
        <f>VLOOKUP(R562,[1]Hoja1!$A$1:$B$522,2,FALSE)</f>
        <v>A-2-0-4-5-8</v>
      </c>
      <c r="I562" s="29">
        <v>1</v>
      </c>
      <c r="J562" s="29" t="s">
        <v>2945</v>
      </c>
      <c r="K562" s="35">
        <v>1200000</v>
      </c>
      <c r="L562" s="35">
        <v>1200000</v>
      </c>
      <c r="M562" s="27" t="s">
        <v>3911</v>
      </c>
      <c r="N562" s="29">
        <v>1</v>
      </c>
      <c r="O562" s="29" t="s">
        <v>2945</v>
      </c>
      <c r="P562" s="35">
        <v>1200000</v>
      </c>
      <c r="Q562" s="37">
        <v>1200000</v>
      </c>
      <c r="R562" s="32">
        <v>35618</v>
      </c>
      <c r="S562" s="27" t="s">
        <v>3911</v>
      </c>
      <c r="T562" s="29"/>
    </row>
    <row r="563" spans="1:20" x14ac:dyDescent="0.3">
      <c r="A563" s="2"/>
      <c r="B563" s="1" t="s">
        <v>3915</v>
      </c>
      <c r="C563" s="29" t="s">
        <v>15</v>
      </c>
      <c r="D563" s="29">
        <v>0</v>
      </c>
      <c r="E563" s="30" t="s">
        <v>2943</v>
      </c>
      <c r="F563" s="36" t="s">
        <v>2950</v>
      </c>
      <c r="G563" s="29" t="s">
        <v>43</v>
      </c>
      <c r="H563" s="20" t="str">
        <f>VLOOKUP(R563,[1]Hoja1!$A$1:$B$522,2,FALSE)</f>
        <v>A-2-0-4-5-8</v>
      </c>
      <c r="I563" s="29">
        <v>1</v>
      </c>
      <c r="J563" s="29" t="s">
        <v>2945</v>
      </c>
      <c r="K563" s="35">
        <v>1200000</v>
      </c>
      <c r="L563" s="35">
        <v>1200000</v>
      </c>
      <c r="M563" s="27" t="s">
        <v>3911</v>
      </c>
      <c r="N563" s="29">
        <v>1</v>
      </c>
      <c r="O563" s="29" t="s">
        <v>2945</v>
      </c>
      <c r="P563" s="35">
        <v>1200000</v>
      </c>
      <c r="Q563" s="37">
        <v>1200000</v>
      </c>
      <c r="R563" s="32">
        <v>35718</v>
      </c>
      <c r="S563" s="27" t="s">
        <v>3911</v>
      </c>
      <c r="T563" s="29"/>
    </row>
    <row r="564" spans="1:20" x14ac:dyDescent="0.3">
      <c r="A564" s="2"/>
      <c r="B564" s="1" t="s">
        <v>3916</v>
      </c>
      <c r="C564" s="29" t="s">
        <v>15</v>
      </c>
      <c r="D564" s="29">
        <v>0</v>
      </c>
      <c r="E564" s="30" t="s">
        <v>2943</v>
      </c>
      <c r="F564" s="36" t="s">
        <v>2950</v>
      </c>
      <c r="G564" s="29" t="s">
        <v>43</v>
      </c>
      <c r="H564" s="20" t="str">
        <f>VLOOKUP(R564,[1]Hoja1!$A$1:$B$522,2,FALSE)</f>
        <v>A-1-0-2-16-1</v>
      </c>
      <c r="I564" s="29">
        <v>1</v>
      </c>
      <c r="J564" s="29" t="s">
        <v>2945</v>
      </c>
      <c r="K564" s="35">
        <v>1200000</v>
      </c>
      <c r="L564" s="35">
        <v>1200000</v>
      </c>
      <c r="M564" s="27" t="s">
        <v>3911</v>
      </c>
      <c r="N564" s="29">
        <v>1</v>
      </c>
      <c r="O564" s="29" t="s">
        <v>2945</v>
      </c>
      <c r="P564" s="35">
        <v>1200000</v>
      </c>
      <c r="Q564" s="37">
        <v>1200000</v>
      </c>
      <c r="R564" s="32">
        <v>418</v>
      </c>
      <c r="S564" s="27" t="s">
        <v>3911</v>
      </c>
      <c r="T564" s="29"/>
    </row>
    <row r="565" spans="1:20" x14ac:dyDescent="0.3">
      <c r="A565" s="2"/>
      <c r="B565" s="1" t="s">
        <v>3917</v>
      </c>
      <c r="C565" s="29" t="s">
        <v>15</v>
      </c>
      <c r="D565" s="29">
        <v>0</v>
      </c>
      <c r="E565" s="30" t="s">
        <v>2943</v>
      </c>
      <c r="F565" s="36" t="s">
        <v>2949</v>
      </c>
      <c r="G565" s="29" t="s">
        <v>43</v>
      </c>
      <c r="H565" s="20" t="str">
        <f>VLOOKUP(R565,[1]Hoja1!$A$1:$B$522,2,FALSE)</f>
        <v>A-2-0-4-5-5</v>
      </c>
      <c r="I565" s="29">
        <v>1</v>
      </c>
      <c r="J565" s="29" t="s">
        <v>2945</v>
      </c>
      <c r="K565" s="35">
        <v>1500000</v>
      </c>
      <c r="L565" s="35">
        <v>1500000</v>
      </c>
      <c r="M565" s="27" t="s">
        <v>3911</v>
      </c>
      <c r="N565" s="29">
        <v>1</v>
      </c>
      <c r="O565" s="29" t="s">
        <v>2945</v>
      </c>
      <c r="P565" s="35">
        <v>1500000</v>
      </c>
      <c r="Q565" s="37">
        <v>1500000</v>
      </c>
      <c r="R565" s="32">
        <v>43718</v>
      </c>
      <c r="S565" s="27" t="s">
        <v>3911</v>
      </c>
      <c r="T565" s="29"/>
    </row>
    <row r="566" spans="1:20" x14ac:dyDescent="0.3">
      <c r="A566" s="2"/>
      <c r="B566" s="1" t="s">
        <v>3918</v>
      </c>
      <c r="C566" s="29" t="s">
        <v>15</v>
      </c>
      <c r="D566" s="29">
        <v>0</v>
      </c>
      <c r="E566" s="30" t="s">
        <v>2943</v>
      </c>
      <c r="F566" s="36" t="s">
        <v>2950</v>
      </c>
      <c r="G566" s="29" t="s">
        <v>43</v>
      </c>
      <c r="H566" s="20" t="str">
        <f>VLOOKUP(R566,[1]Hoja1!$A$1:$B$522,2,FALSE)</f>
        <v>A-1-0-2-16-1</v>
      </c>
      <c r="I566" s="29">
        <v>1</v>
      </c>
      <c r="J566" s="29" t="s">
        <v>2945</v>
      </c>
      <c r="K566" s="35">
        <v>1200000</v>
      </c>
      <c r="L566" s="35">
        <v>1200000</v>
      </c>
      <c r="M566" s="27" t="s">
        <v>3911</v>
      </c>
      <c r="N566" s="29">
        <v>1</v>
      </c>
      <c r="O566" s="29" t="s">
        <v>2945</v>
      </c>
      <c r="P566" s="35">
        <v>1200000</v>
      </c>
      <c r="Q566" s="37">
        <v>1200000</v>
      </c>
      <c r="R566" s="32">
        <v>35518</v>
      </c>
      <c r="S566" s="27" t="s">
        <v>3911</v>
      </c>
      <c r="T566" s="29"/>
    </row>
    <row r="567" spans="1:20" x14ac:dyDescent="0.3">
      <c r="A567" s="2"/>
      <c r="B567" s="1" t="s">
        <v>3919</v>
      </c>
      <c r="C567" s="29" t="s">
        <v>15</v>
      </c>
      <c r="D567" s="29">
        <v>0</v>
      </c>
      <c r="E567" s="30" t="s">
        <v>2943</v>
      </c>
      <c r="F567" s="36" t="s">
        <v>3920</v>
      </c>
      <c r="G567" s="29" t="s">
        <v>43</v>
      </c>
      <c r="H567" s="20" t="str">
        <f>VLOOKUP(R567,[1]Hoja1!$A$1:$B$522,2,FALSE)</f>
        <v>A-2-0-4-7-1</v>
      </c>
      <c r="I567" s="29">
        <v>1</v>
      </c>
      <c r="J567" s="29" t="s">
        <v>2945</v>
      </c>
      <c r="K567" s="35">
        <v>280000</v>
      </c>
      <c r="L567" s="35">
        <v>280000</v>
      </c>
      <c r="M567" s="27" t="s">
        <v>3921</v>
      </c>
      <c r="N567" s="29">
        <v>1</v>
      </c>
      <c r="O567" s="29" t="s">
        <v>2945</v>
      </c>
      <c r="P567" s="35">
        <v>280000</v>
      </c>
      <c r="Q567" s="37">
        <v>280000</v>
      </c>
      <c r="R567" s="32">
        <v>49118</v>
      </c>
      <c r="S567" s="27" t="s">
        <v>3921</v>
      </c>
      <c r="T567" s="30" t="s">
        <v>13</v>
      </c>
    </row>
    <row r="568" spans="1:20" x14ac:dyDescent="0.3">
      <c r="A568" s="2"/>
      <c r="B568" s="1" t="s">
        <v>3922</v>
      </c>
      <c r="C568" s="29" t="s">
        <v>15</v>
      </c>
      <c r="D568" s="29">
        <v>0</v>
      </c>
      <c r="E568" s="30" t="s">
        <v>2943</v>
      </c>
      <c r="F568" s="36" t="s">
        <v>3920</v>
      </c>
      <c r="G568" s="29" t="s">
        <v>43</v>
      </c>
      <c r="H568" s="20" t="str">
        <f>VLOOKUP(R568,[1]Hoja1!$A$1:$B$522,2,FALSE)</f>
        <v>A-2-0-4-7-1</v>
      </c>
      <c r="I568" s="29">
        <v>1</v>
      </c>
      <c r="J568" s="29" t="s">
        <v>2945</v>
      </c>
      <c r="K568" s="35">
        <v>189000</v>
      </c>
      <c r="L568" s="35">
        <v>189000</v>
      </c>
      <c r="M568" s="27" t="s">
        <v>3921</v>
      </c>
      <c r="N568" s="29">
        <v>1</v>
      </c>
      <c r="O568" s="29" t="s">
        <v>2945</v>
      </c>
      <c r="P568" s="35">
        <v>189000</v>
      </c>
      <c r="Q568" s="37">
        <v>189000</v>
      </c>
      <c r="R568" s="32">
        <v>49118</v>
      </c>
      <c r="S568" s="27" t="s">
        <v>3921</v>
      </c>
    </row>
    <row r="569" spans="1:20" x14ac:dyDescent="0.3">
      <c r="A569" s="2"/>
      <c r="B569" s="1" t="s">
        <v>3923</v>
      </c>
      <c r="C569" s="29" t="s">
        <v>15</v>
      </c>
      <c r="D569" s="29">
        <v>0</v>
      </c>
      <c r="E569" s="30" t="s">
        <v>2943</v>
      </c>
      <c r="F569" s="36" t="s">
        <v>3920</v>
      </c>
      <c r="G569" s="29" t="s">
        <v>43</v>
      </c>
      <c r="H569" s="20" t="str">
        <f>VLOOKUP(R569,[1]Hoja1!$A$1:$B$522,2,FALSE)</f>
        <v>A-2-0-4-7-1</v>
      </c>
      <c r="I569" s="29">
        <v>1</v>
      </c>
      <c r="J569" s="29" t="s">
        <v>2945</v>
      </c>
      <c r="K569" s="35">
        <v>67000</v>
      </c>
      <c r="L569" s="35">
        <v>67000</v>
      </c>
      <c r="M569" s="27" t="s">
        <v>3921</v>
      </c>
      <c r="N569" s="29">
        <v>1</v>
      </c>
      <c r="O569" s="29" t="s">
        <v>2945</v>
      </c>
      <c r="P569" s="35">
        <v>67000</v>
      </c>
      <c r="Q569" s="37">
        <v>67000</v>
      </c>
      <c r="R569" s="32">
        <v>49118</v>
      </c>
      <c r="S569" s="27" t="s">
        <v>3921</v>
      </c>
      <c r="T569" s="67"/>
    </row>
    <row r="570" spans="1:20" x14ac:dyDescent="0.3">
      <c r="A570" s="2"/>
      <c r="B570" s="1" t="s">
        <v>3924</v>
      </c>
      <c r="C570" s="29" t="s">
        <v>15</v>
      </c>
      <c r="D570" s="29">
        <v>0</v>
      </c>
      <c r="E570" s="30" t="s">
        <v>2943</v>
      </c>
      <c r="F570" s="36" t="s">
        <v>3925</v>
      </c>
      <c r="G570" s="29" t="s">
        <v>43</v>
      </c>
      <c r="H570" s="20" t="str">
        <f>VLOOKUP(R570,[1]Hoja1!$A$1:$B$522,2,FALSE)</f>
        <v>C-2202-0700-1</v>
      </c>
      <c r="I570" s="29">
        <v>1</v>
      </c>
      <c r="J570" s="29" t="s">
        <v>2945</v>
      </c>
      <c r="K570" s="35">
        <v>21600000</v>
      </c>
      <c r="L570" s="35">
        <v>21600000</v>
      </c>
      <c r="M570" s="27" t="s">
        <v>3921</v>
      </c>
      <c r="N570" s="29">
        <v>1</v>
      </c>
      <c r="O570" s="29" t="s">
        <v>2945</v>
      </c>
      <c r="P570" s="35">
        <v>21600000</v>
      </c>
      <c r="Q570" s="37">
        <v>21600000</v>
      </c>
      <c r="R570" s="32">
        <v>49218</v>
      </c>
      <c r="S570" s="27" t="s">
        <v>3921</v>
      </c>
      <c r="T570" s="68">
        <v>60</v>
      </c>
    </row>
    <row r="571" spans="1:20" x14ac:dyDescent="0.3">
      <c r="A571" s="2"/>
      <c r="B571" s="1" t="s">
        <v>3926</v>
      </c>
      <c r="C571" s="29" t="s">
        <v>15</v>
      </c>
      <c r="D571" s="29">
        <v>0</v>
      </c>
      <c r="E571" s="30" t="s">
        <v>2943</v>
      </c>
      <c r="F571" s="36" t="s">
        <v>3613</v>
      </c>
      <c r="G571" s="29" t="s">
        <v>43</v>
      </c>
      <c r="H571" s="20" t="str">
        <f>VLOOKUP(R571,[1]Hoja1!$A$1:$B$522,2,FALSE)</f>
        <v>C-2202-0700-1</v>
      </c>
      <c r="I571" s="29">
        <v>1</v>
      </c>
      <c r="J571" s="29" t="s">
        <v>2945</v>
      </c>
      <c r="K571" s="35">
        <v>222530</v>
      </c>
      <c r="L571" s="35">
        <v>222530</v>
      </c>
      <c r="M571" s="27" t="s">
        <v>3921</v>
      </c>
      <c r="N571" s="29">
        <v>1</v>
      </c>
      <c r="O571" s="29" t="s">
        <v>2945</v>
      </c>
      <c r="P571" s="35">
        <v>222530</v>
      </c>
      <c r="Q571" s="37">
        <v>222530</v>
      </c>
      <c r="R571" s="32">
        <v>4918</v>
      </c>
      <c r="S571" s="27" t="s">
        <v>3921</v>
      </c>
      <c r="T571" s="68" t="s">
        <v>12</v>
      </c>
    </row>
    <row r="572" spans="1:20" x14ac:dyDescent="0.3">
      <c r="A572" s="2"/>
      <c r="B572" s="1" t="s">
        <v>3927</v>
      </c>
      <c r="C572" s="29" t="s">
        <v>15</v>
      </c>
      <c r="D572" s="29">
        <v>0</v>
      </c>
      <c r="E572" s="30" t="s">
        <v>2943</v>
      </c>
      <c r="F572" s="36" t="s">
        <v>3592</v>
      </c>
      <c r="G572" s="29" t="s">
        <v>43</v>
      </c>
      <c r="H572" s="20" t="str">
        <f>VLOOKUP(R572,[1]Hoja1!$A$1:$B$522,2,FALSE)</f>
        <v>A-2-0-4-5-1</v>
      </c>
      <c r="I572" s="29">
        <v>1</v>
      </c>
      <c r="J572" s="29" t="s">
        <v>2945</v>
      </c>
      <c r="K572" s="35">
        <v>1380000</v>
      </c>
      <c r="L572" s="35">
        <v>1380000</v>
      </c>
      <c r="M572" s="27" t="s">
        <v>3921</v>
      </c>
      <c r="N572" s="29">
        <v>1</v>
      </c>
      <c r="O572" s="29" t="s">
        <v>2945</v>
      </c>
      <c r="P572" s="35">
        <v>1380000</v>
      </c>
      <c r="Q572" s="37">
        <v>1380000</v>
      </c>
      <c r="R572" s="32">
        <v>118</v>
      </c>
      <c r="S572" s="27" t="s">
        <v>3921</v>
      </c>
      <c r="T572" s="69"/>
    </row>
    <row r="573" spans="1:20" x14ac:dyDescent="0.3">
      <c r="A573" s="2"/>
      <c r="B573" s="1" t="s">
        <v>3928</v>
      </c>
      <c r="C573" s="29" t="s">
        <v>15</v>
      </c>
      <c r="D573" s="29">
        <v>0</v>
      </c>
      <c r="E573" s="30" t="s">
        <v>2943</v>
      </c>
      <c r="F573" s="36" t="s">
        <v>2949</v>
      </c>
      <c r="G573" s="29" t="s">
        <v>43</v>
      </c>
      <c r="H573" s="20" t="str">
        <f>VLOOKUP(R573,[1]Hoja1!$A$1:$B$522,2,FALSE)</f>
        <v>A-1-0-2-16-1</v>
      </c>
      <c r="I573" s="29">
        <v>1</v>
      </c>
      <c r="J573" s="29" t="s">
        <v>2945</v>
      </c>
      <c r="K573" s="35">
        <v>1500000</v>
      </c>
      <c r="L573" s="35">
        <v>1500000</v>
      </c>
      <c r="M573" s="27" t="s">
        <v>3921</v>
      </c>
      <c r="N573" s="29">
        <v>1</v>
      </c>
      <c r="O573" s="29" t="s">
        <v>2945</v>
      </c>
      <c r="P573" s="35">
        <v>1500000</v>
      </c>
      <c r="Q573" s="37">
        <v>1500000</v>
      </c>
      <c r="R573" s="32">
        <v>618</v>
      </c>
      <c r="S573" s="27" t="s">
        <v>3921</v>
      </c>
      <c r="T573" s="69"/>
    </row>
    <row r="574" spans="1:20" x14ac:dyDescent="0.3">
      <c r="A574" s="2"/>
      <c r="B574" s="1" t="s">
        <v>3929</v>
      </c>
      <c r="C574" s="29" t="s">
        <v>15</v>
      </c>
      <c r="D574" s="29">
        <v>0</v>
      </c>
      <c r="E574" s="30" t="s">
        <v>2943</v>
      </c>
      <c r="F574" s="36" t="s">
        <v>2950</v>
      </c>
      <c r="G574" s="29" t="s">
        <v>43</v>
      </c>
      <c r="H574" s="20" t="s">
        <v>3636</v>
      </c>
      <c r="I574" s="29">
        <v>1</v>
      </c>
      <c r="J574" s="29" t="s">
        <v>2945</v>
      </c>
      <c r="K574" s="35">
        <v>1200000</v>
      </c>
      <c r="L574" s="35">
        <v>1200000</v>
      </c>
      <c r="M574" s="27" t="s">
        <v>3921</v>
      </c>
      <c r="N574" s="29">
        <v>1</v>
      </c>
      <c r="O574" s="29" t="s">
        <v>2945</v>
      </c>
      <c r="P574" s="35">
        <v>1200000</v>
      </c>
      <c r="Q574" s="37">
        <v>1200000</v>
      </c>
      <c r="R574" s="32">
        <v>35481</v>
      </c>
      <c r="S574" s="27" t="s">
        <v>3921</v>
      </c>
      <c r="T574" s="69"/>
    </row>
    <row r="575" spans="1:20" x14ac:dyDescent="0.3">
      <c r="A575" s="2"/>
      <c r="B575" s="1" t="s">
        <v>3930</v>
      </c>
      <c r="C575" s="29" t="s">
        <v>15</v>
      </c>
      <c r="D575" s="29">
        <v>0</v>
      </c>
      <c r="E575" s="30" t="s">
        <v>2943</v>
      </c>
      <c r="F575" s="36" t="s">
        <v>2950</v>
      </c>
      <c r="G575" s="29" t="s">
        <v>43</v>
      </c>
      <c r="H575" s="20" t="str">
        <f>VLOOKUP(R575,[1]Hoja1!$A$1:$B$522,2,FALSE)</f>
        <v>A-2-0-4-5-8</v>
      </c>
      <c r="I575" s="29">
        <v>1</v>
      </c>
      <c r="J575" s="29" t="s">
        <v>2945</v>
      </c>
      <c r="K575" s="35">
        <v>1200000</v>
      </c>
      <c r="L575" s="35">
        <v>1200000</v>
      </c>
      <c r="M575" s="27" t="s">
        <v>3931</v>
      </c>
      <c r="N575" s="29">
        <v>1</v>
      </c>
      <c r="O575" s="29" t="s">
        <v>2945</v>
      </c>
      <c r="P575" s="35">
        <v>1200000</v>
      </c>
      <c r="Q575" s="37">
        <v>1200000</v>
      </c>
      <c r="R575" s="32">
        <v>35818</v>
      </c>
      <c r="S575" s="27" t="s">
        <v>3931</v>
      </c>
      <c r="T575" s="30" t="s">
        <v>13</v>
      </c>
    </row>
    <row r="576" spans="1:20" x14ac:dyDescent="0.3">
      <c r="A576" s="2"/>
      <c r="B576" s="1" t="s">
        <v>3932</v>
      </c>
      <c r="C576" s="29" t="s">
        <v>15</v>
      </c>
      <c r="D576" s="29">
        <v>0</v>
      </c>
      <c r="E576" s="30" t="s">
        <v>2943</v>
      </c>
      <c r="F576" s="44" t="s">
        <v>3933</v>
      </c>
      <c r="G576" s="29" t="s">
        <v>43</v>
      </c>
      <c r="H576" s="20" t="str">
        <f>VLOOKUP(R576,[1]Hoja1!$A$1:$B$522,2,FALSE)</f>
        <v>C-2202-0700-1</v>
      </c>
      <c r="I576" s="28">
        <v>7</v>
      </c>
      <c r="J576" s="29" t="s">
        <v>2945</v>
      </c>
      <c r="K576" s="35">
        <v>550000</v>
      </c>
      <c r="L576" s="35">
        <v>550000</v>
      </c>
      <c r="M576" s="27" t="s">
        <v>3931</v>
      </c>
      <c r="N576" s="28">
        <v>7</v>
      </c>
      <c r="O576" s="29" t="s">
        <v>2945</v>
      </c>
      <c r="P576" s="35">
        <v>550000</v>
      </c>
      <c r="Q576" s="37">
        <v>550000</v>
      </c>
      <c r="R576" s="32">
        <v>48218</v>
      </c>
      <c r="S576" s="27" t="s">
        <v>3931</v>
      </c>
      <c r="T576" s="30"/>
    </row>
    <row r="577" spans="1:20" x14ac:dyDescent="0.3">
      <c r="A577" s="2"/>
      <c r="B577" s="1" t="s">
        <v>3934</v>
      </c>
      <c r="C577" s="29" t="s">
        <v>15</v>
      </c>
      <c r="D577" s="29">
        <v>0</v>
      </c>
      <c r="E577" s="30" t="s">
        <v>2943</v>
      </c>
      <c r="F577" s="44" t="s">
        <v>3935</v>
      </c>
      <c r="G577" s="29" t="s">
        <v>43</v>
      </c>
      <c r="H577" s="20" t="str">
        <f>VLOOKUP(R577,[1]Hoja1!$A$1:$B$522,2,FALSE)</f>
        <v>C-2202-0700-1</v>
      </c>
      <c r="I577" s="28">
        <v>1</v>
      </c>
      <c r="J577" s="29" t="s">
        <v>2945</v>
      </c>
      <c r="K577" s="35">
        <v>2750000</v>
      </c>
      <c r="L577" s="35">
        <v>2750000</v>
      </c>
      <c r="M577" s="27" t="s">
        <v>3931</v>
      </c>
      <c r="N577" s="28">
        <v>1</v>
      </c>
      <c r="O577" s="29" t="s">
        <v>2945</v>
      </c>
      <c r="P577" s="35">
        <v>2750000</v>
      </c>
      <c r="Q577" s="37">
        <v>2750000</v>
      </c>
      <c r="R577" s="32">
        <v>48218</v>
      </c>
      <c r="S577" s="27" t="s">
        <v>3931</v>
      </c>
      <c r="T577" s="30"/>
    </row>
    <row r="578" spans="1:20" x14ac:dyDescent="0.3">
      <c r="A578" s="2"/>
      <c r="B578" s="1" t="s">
        <v>3936</v>
      </c>
      <c r="C578" s="29" t="s">
        <v>15</v>
      </c>
      <c r="D578" s="29">
        <v>0</v>
      </c>
      <c r="E578" s="30" t="s">
        <v>2943</v>
      </c>
      <c r="F578" s="44" t="s">
        <v>3937</v>
      </c>
      <c r="G578" s="29" t="s">
        <v>43</v>
      </c>
      <c r="H578" s="20" t="str">
        <f>VLOOKUP(R578,[1]Hoja1!$A$1:$B$522,2,FALSE)</f>
        <v>C-2202-0700-1</v>
      </c>
      <c r="I578" s="28">
        <v>1</v>
      </c>
      <c r="J578" s="29" t="s">
        <v>2945</v>
      </c>
      <c r="K578" s="35">
        <v>3850000</v>
      </c>
      <c r="L578" s="35">
        <v>3850000</v>
      </c>
      <c r="M578" s="27" t="s">
        <v>3931</v>
      </c>
      <c r="N578" s="28">
        <v>1</v>
      </c>
      <c r="O578" s="29" t="s">
        <v>2945</v>
      </c>
      <c r="P578" s="35">
        <v>3850000</v>
      </c>
      <c r="Q578" s="37">
        <v>3850000</v>
      </c>
      <c r="R578" s="32">
        <v>48218</v>
      </c>
      <c r="S578" s="27" t="s">
        <v>3931</v>
      </c>
      <c r="T578" s="30"/>
    </row>
    <row r="579" spans="1:20" x14ac:dyDescent="0.3">
      <c r="A579" s="2"/>
      <c r="B579" s="1" t="s">
        <v>3938</v>
      </c>
      <c r="C579" s="29" t="s">
        <v>15</v>
      </c>
      <c r="D579" s="29">
        <v>0</v>
      </c>
      <c r="E579" s="30" t="s">
        <v>2943</v>
      </c>
      <c r="F579" s="44" t="s">
        <v>3939</v>
      </c>
      <c r="G579" s="29" t="s">
        <v>43</v>
      </c>
      <c r="H579" s="20" t="str">
        <f>VLOOKUP(R579,[1]Hoja1!$A$1:$B$522,2,FALSE)</f>
        <v>C-2202-0700-1</v>
      </c>
      <c r="I579" s="28">
        <v>1</v>
      </c>
      <c r="J579" s="29" t="s">
        <v>2945</v>
      </c>
      <c r="K579" s="35">
        <v>1400000</v>
      </c>
      <c r="L579" s="35">
        <v>1400000</v>
      </c>
      <c r="M579" s="27" t="s">
        <v>3931</v>
      </c>
      <c r="N579" s="28">
        <v>1</v>
      </c>
      <c r="O579" s="29" t="s">
        <v>2945</v>
      </c>
      <c r="P579" s="35">
        <v>1400000</v>
      </c>
      <c r="Q579" s="37">
        <v>1400000</v>
      </c>
      <c r="R579" s="32">
        <v>48218</v>
      </c>
      <c r="S579" s="27" t="s">
        <v>3931</v>
      </c>
      <c r="T579" s="30"/>
    </row>
    <row r="580" spans="1:20" x14ac:dyDescent="0.3">
      <c r="A580" s="2"/>
      <c r="B580" s="1" t="s">
        <v>3940</v>
      </c>
      <c r="C580" s="29" t="s">
        <v>15</v>
      </c>
      <c r="D580" s="29">
        <v>0</v>
      </c>
      <c r="E580" s="30" t="s">
        <v>2943</v>
      </c>
      <c r="F580" s="44" t="s">
        <v>3941</v>
      </c>
      <c r="G580" s="29" t="s">
        <v>43</v>
      </c>
      <c r="H580" s="20" t="str">
        <f>VLOOKUP(R580,[1]Hoja1!$A$1:$B$522,2,FALSE)</f>
        <v>C-2202-0700-1</v>
      </c>
      <c r="I580" s="28">
        <v>1</v>
      </c>
      <c r="J580" s="29" t="s">
        <v>2945</v>
      </c>
      <c r="K580" s="35">
        <v>350000</v>
      </c>
      <c r="L580" s="35">
        <v>350000</v>
      </c>
      <c r="M580" s="27" t="s">
        <v>3931</v>
      </c>
      <c r="N580" s="28">
        <v>1</v>
      </c>
      <c r="O580" s="29" t="s">
        <v>2945</v>
      </c>
      <c r="P580" s="35">
        <v>350000</v>
      </c>
      <c r="Q580" s="37">
        <v>350000</v>
      </c>
      <c r="R580" s="32">
        <v>48218</v>
      </c>
      <c r="S580" s="27" t="s">
        <v>3931</v>
      </c>
      <c r="T580" s="30"/>
    </row>
    <row r="581" spans="1:20" x14ac:dyDescent="0.3">
      <c r="A581" s="2"/>
      <c r="B581" s="1" t="s">
        <v>3942</v>
      </c>
      <c r="C581" s="29" t="s">
        <v>15</v>
      </c>
      <c r="D581" s="29">
        <v>0</v>
      </c>
      <c r="E581" s="30" t="s">
        <v>2943</v>
      </c>
      <c r="F581" s="44" t="s">
        <v>3943</v>
      </c>
      <c r="G581" s="29" t="s">
        <v>43</v>
      </c>
      <c r="H581" s="20" t="str">
        <f>VLOOKUP(R581,[1]Hoja1!$A$1:$B$522,2,FALSE)</f>
        <v>C-2202-0700-1</v>
      </c>
      <c r="I581" s="28">
        <v>73</v>
      </c>
      <c r="J581" s="29" t="s">
        <v>2945</v>
      </c>
      <c r="K581" s="35">
        <v>80000</v>
      </c>
      <c r="L581" s="35">
        <v>80000</v>
      </c>
      <c r="M581" s="27" t="s">
        <v>3931</v>
      </c>
      <c r="N581" s="28">
        <v>73</v>
      </c>
      <c r="O581" s="29" t="s">
        <v>2945</v>
      </c>
      <c r="P581" s="35">
        <v>80000</v>
      </c>
      <c r="Q581" s="37">
        <v>80000</v>
      </c>
      <c r="R581" s="32">
        <v>48218</v>
      </c>
      <c r="S581" s="27" t="s">
        <v>3931</v>
      </c>
      <c r="T581" s="30"/>
    </row>
    <row r="582" spans="1:20" x14ac:dyDescent="0.3">
      <c r="A582" s="2"/>
      <c r="B582" s="1" t="s">
        <v>3944</v>
      </c>
      <c r="C582" s="29" t="s">
        <v>15</v>
      </c>
      <c r="D582" s="29">
        <v>0</v>
      </c>
      <c r="E582" s="30" t="s">
        <v>2943</v>
      </c>
      <c r="F582" s="44" t="s">
        <v>3945</v>
      </c>
      <c r="G582" s="29" t="s">
        <v>43</v>
      </c>
      <c r="H582" s="20" t="str">
        <f>VLOOKUP(R582,[1]Hoja1!$A$1:$B$522,2,FALSE)</f>
        <v>C-2202-0700-1</v>
      </c>
      <c r="I582" s="28">
        <v>2</v>
      </c>
      <c r="J582" s="29" t="s">
        <v>2945</v>
      </c>
      <c r="K582" s="35">
        <v>750000</v>
      </c>
      <c r="L582" s="35">
        <v>750000</v>
      </c>
      <c r="M582" s="27" t="s">
        <v>3931</v>
      </c>
      <c r="N582" s="28">
        <v>2</v>
      </c>
      <c r="O582" s="29" t="s">
        <v>2945</v>
      </c>
      <c r="P582" s="35">
        <v>750000</v>
      </c>
      <c r="Q582" s="37">
        <v>750000</v>
      </c>
      <c r="R582" s="32">
        <v>48218</v>
      </c>
      <c r="S582" s="27" t="s">
        <v>3931</v>
      </c>
      <c r="T582" s="30"/>
    </row>
    <row r="583" spans="1:20" x14ac:dyDescent="0.3">
      <c r="A583" s="2"/>
      <c r="B583" s="1" t="s">
        <v>3946</v>
      </c>
      <c r="C583" s="29" t="s">
        <v>15</v>
      </c>
      <c r="D583" s="29">
        <v>0</v>
      </c>
      <c r="E583" s="30" t="s">
        <v>2943</v>
      </c>
      <c r="F583" s="44" t="s">
        <v>3947</v>
      </c>
      <c r="G583" s="29" t="s">
        <v>43</v>
      </c>
      <c r="H583" s="20" t="str">
        <f>VLOOKUP(R583,[1]Hoja1!$A$1:$B$522,2,FALSE)</f>
        <v>C-2202-0700-1</v>
      </c>
      <c r="I583" s="28">
        <v>11</v>
      </c>
      <c r="J583" s="29" t="s">
        <v>2945</v>
      </c>
      <c r="K583" s="35">
        <v>1500000</v>
      </c>
      <c r="L583" s="35">
        <v>1500000</v>
      </c>
      <c r="M583" s="27" t="s">
        <v>3931</v>
      </c>
      <c r="N583" s="28">
        <v>11</v>
      </c>
      <c r="O583" s="29" t="s">
        <v>2945</v>
      </c>
      <c r="P583" s="35">
        <v>1500000</v>
      </c>
      <c r="Q583" s="37">
        <v>1500000</v>
      </c>
      <c r="R583" s="32">
        <v>48218</v>
      </c>
      <c r="S583" s="27" t="s">
        <v>3931</v>
      </c>
      <c r="T583" s="30"/>
    </row>
    <row r="584" spans="1:20" x14ac:dyDescent="0.3">
      <c r="A584" s="2"/>
      <c r="B584" s="1" t="s">
        <v>3948</v>
      </c>
      <c r="C584" s="29" t="s">
        <v>15</v>
      </c>
      <c r="D584" s="29">
        <v>0</v>
      </c>
      <c r="E584" s="30" t="s">
        <v>2943</v>
      </c>
      <c r="F584" s="44" t="s">
        <v>3949</v>
      </c>
      <c r="G584" s="29" t="s">
        <v>43</v>
      </c>
      <c r="H584" s="61" t="s">
        <v>3493</v>
      </c>
      <c r="I584" s="70">
        <v>10</v>
      </c>
      <c r="J584" s="29" t="s">
        <v>2945</v>
      </c>
      <c r="K584" s="35">
        <v>1380000</v>
      </c>
      <c r="L584" s="35">
        <v>1380000</v>
      </c>
      <c r="M584" s="27" t="s">
        <v>3931</v>
      </c>
      <c r="N584" s="70">
        <v>10</v>
      </c>
      <c r="O584" s="29" t="s">
        <v>2945</v>
      </c>
      <c r="P584" s="35">
        <v>1380000</v>
      </c>
      <c r="Q584" s="37">
        <v>1380000</v>
      </c>
      <c r="R584" s="32">
        <v>48188</v>
      </c>
      <c r="S584" s="27" t="s">
        <v>3931</v>
      </c>
      <c r="T584" s="30"/>
    </row>
    <row r="585" spans="1:20" x14ac:dyDescent="0.3">
      <c r="A585" s="2"/>
      <c r="B585" s="1" t="s">
        <v>3950</v>
      </c>
      <c r="C585" s="29" t="s">
        <v>15</v>
      </c>
      <c r="D585" s="29">
        <v>0</v>
      </c>
      <c r="E585" s="30" t="s">
        <v>2943</v>
      </c>
      <c r="F585" s="44" t="s">
        <v>3951</v>
      </c>
      <c r="G585" s="29" t="s">
        <v>43</v>
      </c>
      <c r="H585" s="61" t="s">
        <v>3493</v>
      </c>
      <c r="I585" s="70">
        <v>1</v>
      </c>
      <c r="J585" s="29" t="s">
        <v>2945</v>
      </c>
      <c r="K585" s="35">
        <v>350000</v>
      </c>
      <c r="L585" s="35">
        <v>350000</v>
      </c>
      <c r="M585" s="27" t="s">
        <v>3931</v>
      </c>
      <c r="N585" s="70">
        <v>1</v>
      </c>
      <c r="O585" s="29" t="s">
        <v>2945</v>
      </c>
      <c r="P585" s="35">
        <v>350000</v>
      </c>
      <c r="Q585" s="37">
        <v>350000</v>
      </c>
      <c r="R585" s="32">
        <v>48188</v>
      </c>
      <c r="S585" s="27" t="s">
        <v>3931</v>
      </c>
      <c r="T585" s="30"/>
    </row>
    <row r="586" spans="1:20" x14ac:dyDescent="0.3">
      <c r="A586" s="2"/>
      <c r="B586" s="1" t="s">
        <v>3952</v>
      </c>
      <c r="C586" s="29" t="s">
        <v>15</v>
      </c>
      <c r="D586" s="29">
        <v>0</v>
      </c>
      <c r="E586" s="30" t="s">
        <v>2943</v>
      </c>
      <c r="F586" s="44" t="s">
        <v>3953</v>
      </c>
      <c r="G586" s="29" t="s">
        <v>43</v>
      </c>
      <c r="H586" s="61" t="s">
        <v>3493</v>
      </c>
      <c r="I586" s="70">
        <v>30</v>
      </c>
      <c r="J586" s="29" t="s">
        <v>2945</v>
      </c>
      <c r="K586" s="35">
        <v>80000</v>
      </c>
      <c r="L586" s="35">
        <v>80000</v>
      </c>
      <c r="M586" s="27" t="s">
        <v>3931</v>
      </c>
      <c r="N586" s="70">
        <v>30</v>
      </c>
      <c r="O586" s="29" t="s">
        <v>2945</v>
      </c>
      <c r="P586" s="35">
        <v>80000</v>
      </c>
      <c r="Q586" s="37">
        <v>80000</v>
      </c>
      <c r="R586" s="32">
        <v>48188</v>
      </c>
      <c r="S586" s="27" t="s">
        <v>3931</v>
      </c>
      <c r="T586" s="30"/>
    </row>
    <row r="587" spans="1:20" x14ac:dyDescent="0.3">
      <c r="A587" s="2"/>
      <c r="B587" s="1" t="s">
        <v>3954</v>
      </c>
      <c r="C587" s="29" t="s">
        <v>15</v>
      </c>
      <c r="D587" s="29">
        <v>0</v>
      </c>
      <c r="E587" s="30" t="s">
        <v>2943</v>
      </c>
      <c r="F587" s="44" t="s">
        <v>3955</v>
      </c>
      <c r="G587" s="29" t="s">
        <v>43</v>
      </c>
      <c r="H587" s="61" t="s">
        <v>3493</v>
      </c>
      <c r="I587" s="70">
        <v>3</v>
      </c>
      <c r="J587" s="29" t="s">
        <v>2945</v>
      </c>
      <c r="K587" s="35">
        <v>550000</v>
      </c>
      <c r="L587" s="35">
        <v>550000</v>
      </c>
      <c r="M587" s="27" t="s">
        <v>3931</v>
      </c>
      <c r="N587" s="70">
        <v>3</v>
      </c>
      <c r="O587" s="29" t="s">
        <v>2945</v>
      </c>
      <c r="P587" s="35">
        <v>550000</v>
      </c>
      <c r="Q587" s="37">
        <v>550000</v>
      </c>
      <c r="R587" s="32">
        <v>48188</v>
      </c>
      <c r="S587" s="27" t="s">
        <v>3931</v>
      </c>
      <c r="T587" s="30"/>
    </row>
    <row r="588" spans="1:20" x14ac:dyDescent="0.3">
      <c r="A588" s="2"/>
      <c r="B588" s="1" t="s">
        <v>3956</v>
      </c>
      <c r="C588" s="29" t="s">
        <v>15</v>
      </c>
      <c r="D588" s="29">
        <v>0</v>
      </c>
      <c r="E588" s="30" t="s">
        <v>2943</v>
      </c>
      <c r="F588" s="36" t="s">
        <v>3925</v>
      </c>
      <c r="G588" s="29" t="s">
        <v>43</v>
      </c>
      <c r="H588" s="20" t="str">
        <f>VLOOKUP(R588,[1]Hoja1!$A$1:$B$522,2,FALSE)</f>
        <v>C-2202-0700-1</v>
      </c>
      <c r="I588" s="29">
        <v>1</v>
      </c>
      <c r="J588" s="29" t="s">
        <v>2945</v>
      </c>
      <c r="K588" s="35">
        <v>12059650</v>
      </c>
      <c r="L588" s="35">
        <v>12059650</v>
      </c>
      <c r="M588" s="27" t="s">
        <v>3957</v>
      </c>
      <c r="N588" s="29">
        <v>1</v>
      </c>
      <c r="O588" s="29" t="s">
        <v>2945</v>
      </c>
      <c r="P588" s="35">
        <v>12059650</v>
      </c>
      <c r="Q588" s="37">
        <v>12059650</v>
      </c>
      <c r="R588" s="32">
        <v>49318</v>
      </c>
      <c r="S588" s="27" t="s">
        <v>3957</v>
      </c>
    </row>
    <row r="589" spans="1:20" x14ac:dyDescent="0.3">
      <c r="A589" s="2"/>
      <c r="B589" s="1" t="s">
        <v>3958</v>
      </c>
      <c r="C589" s="29" t="s">
        <v>15</v>
      </c>
      <c r="D589" s="29">
        <v>0</v>
      </c>
      <c r="E589" s="30" t="s">
        <v>2943</v>
      </c>
      <c r="F589" s="36" t="s">
        <v>2950</v>
      </c>
      <c r="G589" s="29" t="s">
        <v>43</v>
      </c>
      <c r="H589" s="20" t="str">
        <f>VLOOKUP(R589,[1]Hoja1!$A$1:$B$522,2,FALSE)</f>
        <v>A-2-0-4-5-10</v>
      </c>
      <c r="I589" s="29">
        <v>1</v>
      </c>
      <c r="J589" s="29" t="s">
        <v>2945</v>
      </c>
      <c r="K589" s="35">
        <v>1500000</v>
      </c>
      <c r="L589" s="35">
        <v>1500000</v>
      </c>
      <c r="M589" s="27" t="s">
        <v>3957</v>
      </c>
      <c r="N589" s="29">
        <v>1</v>
      </c>
      <c r="O589" s="29" t="s">
        <v>2945</v>
      </c>
      <c r="P589" s="35">
        <v>1500000</v>
      </c>
      <c r="Q589" s="37">
        <v>1500000</v>
      </c>
      <c r="R589" s="32">
        <v>45118</v>
      </c>
      <c r="S589" s="27" t="s">
        <v>3957</v>
      </c>
    </row>
    <row r="590" spans="1:20" x14ac:dyDescent="0.3">
      <c r="A590" s="2"/>
      <c r="B590" s="1" t="s">
        <v>3959</v>
      </c>
      <c r="C590" s="29" t="s">
        <v>15</v>
      </c>
      <c r="D590" s="29">
        <v>0</v>
      </c>
      <c r="E590" s="30" t="s">
        <v>2943</v>
      </c>
      <c r="F590" s="36" t="s">
        <v>3613</v>
      </c>
      <c r="G590" s="29" t="s">
        <v>43</v>
      </c>
      <c r="H590" s="20" t="str">
        <f>VLOOKUP(R590,[1]Hoja1!$A$1:$B$522,2,FALSE)</f>
        <v>A-2-0-4-5-2</v>
      </c>
      <c r="I590" s="29">
        <v>1</v>
      </c>
      <c r="J590" s="29" t="s">
        <v>2945</v>
      </c>
      <c r="K590" s="35">
        <v>222530</v>
      </c>
      <c r="L590" s="35">
        <v>222530</v>
      </c>
      <c r="M590" s="27" t="s">
        <v>3960</v>
      </c>
      <c r="N590" s="29">
        <v>1</v>
      </c>
      <c r="O590" s="29" t="s">
        <v>2945</v>
      </c>
      <c r="P590" s="35">
        <v>222530</v>
      </c>
      <c r="Q590" s="37">
        <v>222530</v>
      </c>
      <c r="R590" s="32">
        <v>49918</v>
      </c>
      <c r="S590" s="27" t="s">
        <v>3960</v>
      </c>
    </row>
    <row r="591" spans="1:20" x14ac:dyDescent="0.3">
      <c r="A591" s="2"/>
      <c r="B591" s="1" t="s">
        <v>3961</v>
      </c>
      <c r="C591" s="29" t="s">
        <v>15</v>
      </c>
      <c r="D591" s="29">
        <v>0</v>
      </c>
      <c r="E591" s="30" t="s">
        <v>2943</v>
      </c>
      <c r="F591" s="36" t="s">
        <v>2950</v>
      </c>
      <c r="G591" s="29" t="s">
        <v>43</v>
      </c>
      <c r="H591" s="20" t="str">
        <f>VLOOKUP(R591,[1]Hoja1!$A$1:$B$522,2,FALSE)</f>
        <v>A-2-0-4-5-10</v>
      </c>
      <c r="I591" s="29">
        <v>1</v>
      </c>
      <c r="J591" s="29" t="s">
        <v>2945</v>
      </c>
      <c r="K591" s="35">
        <v>1300000</v>
      </c>
      <c r="L591" s="35">
        <v>1300000</v>
      </c>
      <c r="M591" s="27" t="s">
        <v>3962</v>
      </c>
      <c r="N591" s="29">
        <v>1</v>
      </c>
      <c r="O591" s="29" t="s">
        <v>2945</v>
      </c>
      <c r="P591" s="35">
        <v>1300000</v>
      </c>
      <c r="Q591" s="37">
        <v>1300000</v>
      </c>
      <c r="R591" s="32">
        <v>42718</v>
      </c>
      <c r="S591" s="27" t="s">
        <v>3962</v>
      </c>
    </row>
    <row r="592" spans="1:20" x14ac:dyDescent="0.3">
      <c r="A592" s="2"/>
      <c r="B592" s="1" t="s">
        <v>3963</v>
      </c>
      <c r="C592" s="29" t="s">
        <v>15</v>
      </c>
      <c r="D592" s="29">
        <v>0</v>
      </c>
      <c r="E592" s="30" t="s">
        <v>2943</v>
      </c>
      <c r="F592" s="36" t="s">
        <v>2950</v>
      </c>
      <c r="G592" s="29" t="s">
        <v>43</v>
      </c>
      <c r="H592" s="20" t="str">
        <f>VLOOKUP(R592,[1]Hoja1!$A$1:$B$522,2,FALSE)</f>
        <v>A-2-0-4-5-10</v>
      </c>
      <c r="I592" s="29">
        <v>1</v>
      </c>
      <c r="J592" s="29" t="s">
        <v>2945</v>
      </c>
      <c r="K592" s="35">
        <v>910000</v>
      </c>
      <c r="L592" s="35">
        <v>910000</v>
      </c>
      <c r="M592" s="27" t="s">
        <v>3962</v>
      </c>
      <c r="N592" s="29">
        <v>1</v>
      </c>
      <c r="O592" s="29" t="s">
        <v>2945</v>
      </c>
      <c r="P592" s="35">
        <v>910000</v>
      </c>
      <c r="Q592" s="37">
        <v>910000</v>
      </c>
      <c r="R592" s="32">
        <v>42718</v>
      </c>
      <c r="S592" s="27" t="s">
        <v>3962</v>
      </c>
    </row>
    <row r="593" spans="1:19" x14ac:dyDescent="0.3">
      <c r="A593" s="2"/>
      <c r="B593" s="1" t="s">
        <v>3964</v>
      </c>
      <c r="C593" s="29" t="s">
        <v>15</v>
      </c>
      <c r="D593" s="29">
        <v>0</v>
      </c>
      <c r="E593" s="30" t="s">
        <v>2943</v>
      </c>
      <c r="F593" s="36" t="s">
        <v>2949</v>
      </c>
      <c r="G593" s="29" t="s">
        <v>43</v>
      </c>
      <c r="H593" s="20" t="str">
        <f>VLOOKUP(R593,[1]Hoja1!$A$1:$B$522,2,FALSE)</f>
        <v>A-2-0-4-5-1</v>
      </c>
      <c r="I593" s="29">
        <v>1</v>
      </c>
      <c r="J593" s="29" t="s">
        <v>2945</v>
      </c>
      <c r="K593" s="35">
        <v>1196000</v>
      </c>
      <c r="L593" s="35">
        <v>1196000</v>
      </c>
      <c r="M593" s="27" t="s">
        <v>3962</v>
      </c>
      <c r="N593" s="29">
        <v>1</v>
      </c>
      <c r="O593" s="29" t="s">
        <v>2945</v>
      </c>
      <c r="P593" s="35">
        <v>1196000</v>
      </c>
      <c r="Q593" s="37">
        <v>1196000</v>
      </c>
      <c r="R593" s="32">
        <v>118</v>
      </c>
      <c r="S593" s="27" t="s">
        <v>3962</v>
      </c>
    </row>
    <row r="594" spans="1:19" x14ac:dyDescent="0.3">
      <c r="A594" s="2"/>
      <c r="B594" s="1" t="s">
        <v>3965</v>
      </c>
      <c r="C594" s="29" t="s">
        <v>15</v>
      </c>
      <c r="D594" s="29">
        <v>0</v>
      </c>
      <c r="E594" s="30" t="s">
        <v>2943</v>
      </c>
      <c r="F594" s="36" t="s">
        <v>2950</v>
      </c>
      <c r="G594" s="29" t="s">
        <v>43</v>
      </c>
      <c r="H594" s="20" t="str">
        <f>VLOOKUP(R594,[1]Hoja1!$A$1:$B$522,2,FALSE)</f>
        <v>A-2-0-4-5-10</v>
      </c>
      <c r="I594" s="29">
        <v>1</v>
      </c>
      <c r="J594" s="29" t="s">
        <v>2945</v>
      </c>
      <c r="K594" s="35">
        <v>1500000</v>
      </c>
      <c r="L594" s="35">
        <v>1500000</v>
      </c>
      <c r="M594" s="27" t="s">
        <v>3966</v>
      </c>
      <c r="N594" s="29">
        <v>1</v>
      </c>
      <c r="O594" s="29" t="s">
        <v>2945</v>
      </c>
      <c r="P594" s="35">
        <v>1500000</v>
      </c>
      <c r="Q594" s="37">
        <v>1500000</v>
      </c>
      <c r="R594" s="32">
        <v>36218</v>
      </c>
      <c r="S594" s="27" t="s">
        <v>3966</v>
      </c>
    </row>
    <row r="595" spans="1:19" x14ac:dyDescent="0.3">
      <c r="A595" s="2"/>
      <c r="B595" s="1" t="s">
        <v>3967</v>
      </c>
      <c r="C595" s="29" t="s">
        <v>15</v>
      </c>
      <c r="D595" s="29">
        <v>0</v>
      </c>
      <c r="E595" s="30" t="s">
        <v>2943</v>
      </c>
      <c r="F595" s="36" t="s">
        <v>2950</v>
      </c>
      <c r="G595" s="29" t="s">
        <v>43</v>
      </c>
      <c r="H595" s="20" t="str">
        <f>VLOOKUP(R595,[1]Hoja1!$A$1:$B$522,2,FALSE)</f>
        <v>A-2-0-4-5-10</v>
      </c>
      <c r="I595" s="29">
        <v>1</v>
      </c>
      <c r="J595" s="29" t="s">
        <v>2945</v>
      </c>
      <c r="K595" s="35">
        <v>1300000</v>
      </c>
      <c r="L595" s="35">
        <v>1300000</v>
      </c>
      <c r="M595" s="27" t="s">
        <v>3966</v>
      </c>
      <c r="N595" s="29">
        <v>1</v>
      </c>
      <c r="O595" s="29" t="s">
        <v>2945</v>
      </c>
      <c r="P595" s="35">
        <v>1300000</v>
      </c>
      <c r="Q595" s="37">
        <v>1300000</v>
      </c>
      <c r="R595" s="32">
        <v>36118</v>
      </c>
      <c r="S595" s="27" t="s">
        <v>3966</v>
      </c>
    </row>
    <row r="596" spans="1:19" x14ac:dyDescent="0.3">
      <c r="A596" s="2"/>
      <c r="B596" s="1" t="s">
        <v>3968</v>
      </c>
      <c r="C596" s="29" t="s">
        <v>15</v>
      </c>
      <c r="D596" s="29">
        <v>0</v>
      </c>
      <c r="E596" s="30" t="s">
        <v>2943</v>
      </c>
      <c r="F596" s="28" t="s">
        <v>3969</v>
      </c>
      <c r="G596" s="29" t="s">
        <v>43</v>
      </c>
      <c r="H596" s="20" t="str">
        <f>VLOOKUP(R596,[1]Hoja1!$A$1:$B$522,2,FALSE)</f>
        <v>C-2202-0700-1</v>
      </c>
      <c r="I596" s="62">
        <v>1</v>
      </c>
      <c r="J596" s="29" t="s">
        <v>2945</v>
      </c>
      <c r="K596" s="26">
        <v>2500000</v>
      </c>
      <c r="L596" s="26">
        <v>2500000</v>
      </c>
      <c r="M596" s="27" t="s">
        <v>3970</v>
      </c>
      <c r="N596" s="62">
        <v>1</v>
      </c>
      <c r="O596" s="29" t="s">
        <v>2945</v>
      </c>
      <c r="P596" s="26">
        <v>2500000</v>
      </c>
      <c r="Q596" s="25">
        <v>2500000</v>
      </c>
      <c r="R596" s="32">
        <v>50118</v>
      </c>
      <c r="S596" s="27" t="s">
        <v>3970</v>
      </c>
    </row>
    <row r="597" spans="1:19" x14ac:dyDescent="0.3">
      <c r="A597" s="2"/>
      <c r="B597" s="1" t="s">
        <v>3971</v>
      </c>
      <c r="C597" s="29" t="s">
        <v>15</v>
      </c>
      <c r="D597" s="29">
        <v>0</v>
      </c>
      <c r="E597" s="30" t="s">
        <v>2943</v>
      </c>
      <c r="F597" s="28" t="s">
        <v>3972</v>
      </c>
      <c r="G597" s="29" t="s">
        <v>43</v>
      </c>
      <c r="H597" s="20" t="str">
        <f>VLOOKUP(R597,[1]Hoja1!$A$1:$B$522,2,FALSE)</f>
        <v>C-2202-0700-1</v>
      </c>
      <c r="I597" s="62">
        <v>1</v>
      </c>
      <c r="J597" s="29" t="s">
        <v>2945</v>
      </c>
      <c r="K597" s="26">
        <v>500000</v>
      </c>
      <c r="L597" s="26">
        <v>500000</v>
      </c>
      <c r="M597" s="27" t="s">
        <v>3970</v>
      </c>
      <c r="N597" s="62">
        <v>1</v>
      </c>
      <c r="O597" s="29" t="s">
        <v>2945</v>
      </c>
      <c r="P597" s="26">
        <v>500000</v>
      </c>
      <c r="Q597" s="25">
        <v>500000</v>
      </c>
      <c r="R597" s="32">
        <v>50118</v>
      </c>
      <c r="S597" s="27" t="s">
        <v>3970</v>
      </c>
    </row>
    <row r="598" spans="1:19" x14ac:dyDescent="0.3">
      <c r="A598" s="2"/>
      <c r="B598" s="1" t="s">
        <v>3973</v>
      </c>
      <c r="C598" s="29" t="s">
        <v>15</v>
      </c>
      <c r="D598" s="29">
        <v>0</v>
      </c>
      <c r="E598" s="30" t="s">
        <v>2943</v>
      </c>
      <c r="F598" s="28" t="s">
        <v>3974</v>
      </c>
      <c r="G598" s="29" t="s">
        <v>43</v>
      </c>
      <c r="H598" s="20" t="str">
        <f>VLOOKUP(R598,[1]Hoja1!$A$1:$B$522,2,FALSE)</f>
        <v>C-2202-0700-1</v>
      </c>
      <c r="I598" s="62">
        <v>1</v>
      </c>
      <c r="J598" s="29" t="s">
        <v>2945</v>
      </c>
      <c r="K598" s="26">
        <v>210084</v>
      </c>
      <c r="L598" s="26">
        <v>210084</v>
      </c>
      <c r="M598" s="27" t="s">
        <v>3970</v>
      </c>
      <c r="N598" s="62">
        <v>1</v>
      </c>
      <c r="O598" s="29" t="s">
        <v>2945</v>
      </c>
      <c r="P598" s="26">
        <v>210084</v>
      </c>
      <c r="Q598" s="25">
        <v>210084</v>
      </c>
      <c r="R598" s="32">
        <v>50118</v>
      </c>
      <c r="S598" s="27" t="s">
        <v>3970</v>
      </c>
    </row>
    <row r="599" spans="1:19" x14ac:dyDescent="0.3">
      <c r="A599" s="2"/>
      <c r="B599" s="1" t="s">
        <v>3975</v>
      </c>
      <c r="C599" s="29" t="s">
        <v>15</v>
      </c>
      <c r="D599" s="29">
        <v>0</v>
      </c>
      <c r="E599" s="30" t="s">
        <v>2943</v>
      </c>
      <c r="F599" s="28" t="s">
        <v>3976</v>
      </c>
      <c r="G599" s="29" t="s">
        <v>43</v>
      </c>
      <c r="H599" s="20" t="str">
        <f>VLOOKUP(R599,[1]Hoja1!$A$1:$B$522,2,FALSE)</f>
        <v>C-2202-0700-1</v>
      </c>
      <c r="I599" s="62">
        <v>1</v>
      </c>
      <c r="J599" s="29" t="s">
        <v>2945</v>
      </c>
      <c r="K599" s="26">
        <v>756302</v>
      </c>
      <c r="L599" s="26">
        <v>756302</v>
      </c>
      <c r="M599" s="27" t="s">
        <v>3970</v>
      </c>
      <c r="N599" s="62">
        <v>1</v>
      </c>
      <c r="O599" s="29" t="s">
        <v>2945</v>
      </c>
      <c r="P599" s="26">
        <v>756302</v>
      </c>
      <c r="Q599" s="25">
        <v>756302</v>
      </c>
      <c r="R599" s="32">
        <v>50118</v>
      </c>
      <c r="S599" s="27" t="s">
        <v>3970</v>
      </c>
    </row>
    <row r="600" spans="1:19" x14ac:dyDescent="0.3">
      <c r="A600" s="2"/>
      <c r="B600" s="1" t="s">
        <v>3977</v>
      </c>
      <c r="C600" s="29" t="s">
        <v>15</v>
      </c>
      <c r="D600" s="29">
        <v>0</v>
      </c>
      <c r="E600" s="30" t="s">
        <v>2943</v>
      </c>
      <c r="F600" s="28" t="s">
        <v>3556</v>
      </c>
      <c r="G600" s="29" t="s">
        <v>43</v>
      </c>
      <c r="H600" s="20" t="str">
        <f>VLOOKUP(R600,[1]Hoja1!$A$1:$B$522,2,FALSE)</f>
        <v>C-2202-0700-1</v>
      </c>
      <c r="I600" s="62">
        <v>8</v>
      </c>
      <c r="J600" s="29" t="s">
        <v>2945</v>
      </c>
      <c r="K600" s="26">
        <v>29412</v>
      </c>
      <c r="L600" s="26">
        <v>29412</v>
      </c>
      <c r="M600" s="27" t="s">
        <v>3970</v>
      </c>
      <c r="N600" s="62">
        <v>8</v>
      </c>
      <c r="O600" s="29" t="s">
        <v>2945</v>
      </c>
      <c r="P600" s="26">
        <v>29412</v>
      </c>
      <c r="Q600" s="25">
        <v>29412</v>
      </c>
      <c r="R600" s="32">
        <v>50118</v>
      </c>
      <c r="S600" s="27" t="s">
        <v>3970</v>
      </c>
    </row>
    <row r="601" spans="1:19" x14ac:dyDescent="0.3">
      <c r="A601" s="2"/>
      <c r="B601" s="1" t="s">
        <v>3978</v>
      </c>
      <c r="C601" s="29" t="s">
        <v>15</v>
      </c>
      <c r="D601" s="29">
        <v>0</v>
      </c>
      <c r="E601" s="30" t="s">
        <v>2943</v>
      </c>
      <c r="F601" s="36" t="s">
        <v>3979</v>
      </c>
      <c r="G601" s="29" t="s">
        <v>43</v>
      </c>
      <c r="H601" s="20" t="str">
        <f>VLOOKUP(R601,[1]Hoja1!$A$1:$B$522,2,FALSE)</f>
        <v>A-2-0-4-10-1</v>
      </c>
      <c r="I601" s="29">
        <v>1</v>
      </c>
      <c r="J601" s="29" t="s">
        <v>2945</v>
      </c>
      <c r="K601" s="35">
        <v>23813</v>
      </c>
      <c r="L601" s="35">
        <v>23813</v>
      </c>
      <c r="M601" s="27" t="s">
        <v>3980</v>
      </c>
      <c r="N601" s="29">
        <v>1</v>
      </c>
      <c r="O601" s="29" t="s">
        <v>2945</v>
      </c>
      <c r="P601" s="35">
        <v>23813</v>
      </c>
      <c r="Q601" s="37">
        <v>23813</v>
      </c>
      <c r="R601" s="32">
        <v>51918</v>
      </c>
      <c r="S601" s="27" t="s">
        <v>3980</v>
      </c>
    </row>
    <row r="602" spans="1:19" x14ac:dyDescent="0.3">
      <c r="A602" s="2"/>
      <c r="B602" s="1" t="s">
        <v>3981</v>
      </c>
      <c r="C602" s="29" t="s">
        <v>15</v>
      </c>
      <c r="D602" s="29">
        <v>0</v>
      </c>
      <c r="E602" s="30" t="s">
        <v>2943</v>
      </c>
      <c r="F602" s="36" t="s">
        <v>2949</v>
      </c>
      <c r="G602" s="29" t="s">
        <v>43</v>
      </c>
      <c r="H602" s="20" t="str">
        <f>VLOOKUP(R602,[1]Hoja1!$A$1:$B$522,2,FALSE)</f>
        <v>A-1-0-2-16-1</v>
      </c>
      <c r="I602" s="29">
        <v>1</v>
      </c>
      <c r="J602" s="29" t="s">
        <v>2945</v>
      </c>
      <c r="K602" s="35">
        <v>1200000</v>
      </c>
      <c r="L602" s="35">
        <v>1200000</v>
      </c>
      <c r="M602" s="27" t="s">
        <v>3982</v>
      </c>
      <c r="N602" s="29">
        <v>1</v>
      </c>
      <c r="O602" s="29" t="s">
        <v>2945</v>
      </c>
      <c r="P602" s="35">
        <v>1200000</v>
      </c>
      <c r="Q602" s="37">
        <v>1200000</v>
      </c>
      <c r="R602" s="32">
        <v>518</v>
      </c>
      <c r="S602" s="27" t="s">
        <v>3982</v>
      </c>
    </row>
    <row r="603" spans="1:19" x14ac:dyDescent="0.3">
      <c r="A603" s="2"/>
      <c r="B603" s="1" t="s">
        <v>3983</v>
      </c>
      <c r="C603" s="29" t="s">
        <v>15</v>
      </c>
      <c r="D603" s="29">
        <v>0</v>
      </c>
      <c r="E603" s="30" t="s">
        <v>2943</v>
      </c>
      <c r="F603" s="36" t="s">
        <v>2949</v>
      </c>
      <c r="G603" s="29" t="s">
        <v>43</v>
      </c>
      <c r="H603" s="20" t="str">
        <f>VLOOKUP(R603,[1]Hoja1!$A$1:$B$522,2,FALSE)</f>
        <v>A-3-5-3-9</v>
      </c>
      <c r="I603" s="29">
        <v>1</v>
      </c>
      <c r="J603" s="29" t="s">
        <v>2945</v>
      </c>
      <c r="K603" s="35">
        <v>598000</v>
      </c>
      <c r="L603" s="35">
        <v>598000</v>
      </c>
      <c r="M603" s="27" t="s">
        <v>3984</v>
      </c>
      <c r="N603" s="29">
        <v>1</v>
      </c>
      <c r="O603" s="29" t="s">
        <v>2945</v>
      </c>
      <c r="P603" s="35">
        <v>598000</v>
      </c>
      <c r="Q603" s="37">
        <v>598000</v>
      </c>
      <c r="R603" s="32">
        <v>3018</v>
      </c>
      <c r="S603" s="27" t="s">
        <v>3984</v>
      </c>
    </row>
    <row r="604" spans="1:19" x14ac:dyDescent="0.3">
      <c r="A604" s="2"/>
      <c r="B604" s="1" t="s">
        <v>3985</v>
      </c>
      <c r="C604" s="29" t="s">
        <v>15</v>
      </c>
      <c r="D604" s="29">
        <v>0</v>
      </c>
      <c r="E604" s="30" t="s">
        <v>2943</v>
      </c>
      <c r="F604" s="36" t="s">
        <v>2950</v>
      </c>
      <c r="G604" s="29" t="s">
        <v>43</v>
      </c>
      <c r="H604" s="20" t="str">
        <f>VLOOKUP(R604,[1]Hoja1!$A$1:$B$522,2,FALSE)</f>
        <v>A-1-0-2-16-1</v>
      </c>
      <c r="I604" s="29">
        <v>1</v>
      </c>
      <c r="J604" s="29" t="s">
        <v>2945</v>
      </c>
      <c r="K604" s="35">
        <v>1200000</v>
      </c>
      <c r="L604" s="35">
        <v>1200000</v>
      </c>
      <c r="M604" s="27" t="s">
        <v>3984</v>
      </c>
      <c r="N604" s="29">
        <v>1</v>
      </c>
      <c r="O604" s="29" t="s">
        <v>2945</v>
      </c>
      <c r="P604" s="35">
        <v>1200000</v>
      </c>
      <c r="Q604" s="37">
        <v>1200000</v>
      </c>
      <c r="R604" s="32">
        <v>418</v>
      </c>
      <c r="S604" s="27" t="s">
        <v>3984</v>
      </c>
    </row>
    <row r="605" spans="1:19" x14ac:dyDescent="0.3">
      <c r="A605" s="2"/>
      <c r="B605" s="1" t="s">
        <v>3986</v>
      </c>
      <c r="C605" s="29" t="s">
        <v>15</v>
      </c>
      <c r="D605" s="29">
        <v>0</v>
      </c>
      <c r="E605" s="30" t="s">
        <v>2943</v>
      </c>
      <c r="F605" s="36" t="s">
        <v>2949</v>
      </c>
      <c r="G605" s="29" t="s">
        <v>43</v>
      </c>
      <c r="H605" s="20" t="str">
        <f>VLOOKUP(R605,[1]Hoja1!$A$1:$B$522,2,FALSE)</f>
        <v>A-1-0-2-16-1</v>
      </c>
      <c r="I605" s="29">
        <v>1</v>
      </c>
      <c r="J605" s="29" t="s">
        <v>2945</v>
      </c>
      <c r="K605" s="35">
        <v>1500000</v>
      </c>
      <c r="L605" s="35">
        <v>1500000</v>
      </c>
      <c r="M605" s="27" t="s">
        <v>3984</v>
      </c>
      <c r="N605" s="29">
        <v>1</v>
      </c>
      <c r="O605" s="29" t="s">
        <v>2945</v>
      </c>
      <c r="P605" s="35">
        <v>1500000</v>
      </c>
      <c r="Q605" s="37">
        <v>1500000</v>
      </c>
      <c r="R605" s="32">
        <v>618</v>
      </c>
      <c r="S605" s="27" t="s">
        <v>3984</v>
      </c>
    </row>
    <row r="606" spans="1:19" x14ac:dyDescent="0.3">
      <c r="A606" s="2"/>
      <c r="B606" s="1" t="s">
        <v>3987</v>
      </c>
      <c r="C606" s="29" t="s">
        <v>15</v>
      </c>
      <c r="D606" s="29">
        <v>0</v>
      </c>
      <c r="E606" s="30" t="s">
        <v>2943</v>
      </c>
      <c r="F606" s="36" t="s">
        <v>3925</v>
      </c>
      <c r="G606" s="29" t="s">
        <v>43</v>
      </c>
      <c r="H606" s="20" t="str">
        <f>VLOOKUP(R606,[1]Hoja1!$A$1:$B$522,2,FALSE)</f>
        <v>C-2202-0700-1</v>
      </c>
      <c r="I606" s="29">
        <v>1</v>
      </c>
      <c r="J606" s="29" t="s">
        <v>2945</v>
      </c>
      <c r="K606" s="35">
        <v>21000000</v>
      </c>
      <c r="L606" s="35">
        <v>21000000</v>
      </c>
      <c r="M606" s="27" t="s">
        <v>3988</v>
      </c>
      <c r="N606" s="29">
        <v>1</v>
      </c>
      <c r="O606" s="29" t="s">
        <v>2945</v>
      </c>
      <c r="P606" s="35">
        <v>21000000</v>
      </c>
      <c r="Q606" s="37">
        <v>21000000</v>
      </c>
      <c r="R606" s="32">
        <v>50718</v>
      </c>
      <c r="S606" s="27" t="s">
        <v>3988</v>
      </c>
    </row>
    <row r="607" spans="1:19" x14ac:dyDescent="0.3">
      <c r="A607" s="2"/>
      <c r="B607" s="1" t="s">
        <v>3989</v>
      </c>
      <c r="C607" s="29" t="s">
        <v>15</v>
      </c>
      <c r="D607" s="29">
        <v>0</v>
      </c>
      <c r="E607" s="30" t="s">
        <v>2943</v>
      </c>
      <c r="F607" s="36" t="s">
        <v>3925</v>
      </c>
      <c r="G607" s="29" t="s">
        <v>43</v>
      </c>
      <c r="H607" s="20" t="str">
        <f>VLOOKUP(R607,[1]Hoja1!$A$1:$B$522,2,FALSE)</f>
        <v>C-2202-0700-1</v>
      </c>
      <c r="I607" s="29">
        <v>1</v>
      </c>
      <c r="J607" s="29" t="s">
        <v>2945</v>
      </c>
      <c r="K607" s="35">
        <v>14487540</v>
      </c>
      <c r="L607" s="35">
        <v>14487540</v>
      </c>
      <c r="M607" s="27" t="s">
        <v>3988</v>
      </c>
      <c r="N607" s="29">
        <v>1</v>
      </c>
      <c r="O607" s="29" t="s">
        <v>2945</v>
      </c>
      <c r="P607" s="35">
        <v>14487540</v>
      </c>
      <c r="Q607" s="37">
        <v>14487540</v>
      </c>
      <c r="R607" s="32">
        <v>50618</v>
      </c>
      <c r="S607" s="27" t="s">
        <v>3988</v>
      </c>
    </row>
    <row r="608" spans="1:19" x14ac:dyDescent="0.3">
      <c r="A608" s="2"/>
      <c r="B608" s="1" t="s">
        <v>3990</v>
      </c>
      <c r="C608" s="29" t="s">
        <v>15</v>
      </c>
      <c r="D608" s="29">
        <v>0</v>
      </c>
      <c r="E608" s="30" t="s">
        <v>2943</v>
      </c>
      <c r="F608" s="36" t="s">
        <v>2965</v>
      </c>
      <c r="G608" s="29" t="s">
        <v>43</v>
      </c>
      <c r="H608" s="20" t="str">
        <f>VLOOKUP(R608,[1]Hoja1!$A$1:$B$522,2,FALSE)</f>
        <v>A-2-0-4-10-2</v>
      </c>
      <c r="I608" s="29">
        <v>1</v>
      </c>
      <c r="J608" s="29" t="s">
        <v>2945</v>
      </c>
      <c r="K608" s="35">
        <v>1186000</v>
      </c>
      <c r="L608" s="35">
        <v>1186000</v>
      </c>
      <c r="M608" s="27" t="s">
        <v>3991</v>
      </c>
      <c r="N608" s="29">
        <v>1</v>
      </c>
      <c r="O608" s="29" t="s">
        <v>2945</v>
      </c>
      <c r="P608" s="35">
        <v>1186000</v>
      </c>
      <c r="Q608" s="37">
        <v>1186000</v>
      </c>
      <c r="R608" s="32">
        <v>50918</v>
      </c>
      <c r="S608" s="27" t="s">
        <v>3991</v>
      </c>
    </row>
    <row r="609" spans="1:19" x14ac:dyDescent="0.3">
      <c r="A609" s="2"/>
      <c r="B609" s="1" t="s">
        <v>3992</v>
      </c>
      <c r="C609" s="29" t="s">
        <v>15</v>
      </c>
      <c r="D609" s="29">
        <v>0</v>
      </c>
      <c r="E609" s="30" t="s">
        <v>2943</v>
      </c>
      <c r="F609" s="36" t="s">
        <v>2949</v>
      </c>
      <c r="G609" s="29" t="s">
        <v>43</v>
      </c>
      <c r="H609" s="20" t="str">
        <f>VLOOKUP(R609,[1]Hoja1!$A$1:$B$522,2,FALSE)</f>
        <v>A-1-0-2-16-1</v>
      </c>
      <c r="I609" s="29">
        <v>1</v>
      </c>
      <c r="J609" s="29" t="s">
        <v>2945</v>
      </c>
      <c r="K609" s="35">
        <v>1380000</v>
      </c>
      <c r="L609" s="35">
        <v>1380000</v>
      </c>
      <c r="M609" s="27" t="s">
        <v>3991</v>
      </c>
      <c r="N609" s="29">
        <v>1</v>
      </c>
      <c r="O609" s="29" t="s">
        <v>2945</v>
      </c>
      <c r="P609" s="35">
        <v>1380000</v>
      </c>
      <c r="Q609" s="37">
        <v>1380000</v>
      </c>
      <c r="R609" s="32">
        <v>218</v>
      </c>
      <c r="S609" s="27" t="s">
        <v>3991</v>
      </c>
    </row>
    <row r="610" spans="1:19" x14ac:dyDescent="0.3">
      <c r="A610" s="2"/>
      <c r="B610" s="1" t="s">
        <v>3993</v>
      </c>
      <c r="C610" s="29" t="s">
        <v>15</v>
      </c>
      <c r="D610" s="29">
        <v>0</v>
      </c>
      <c r="E610" s="30" t="s">
        <v>2943</v>
      </c>
      <c r="F610" s="36" t="s">
        <v>2949</v>
      </c>
      <c r="G610" s="29" t="s">
        <v>43</v>
      </c>
      <c r="H610" s="20" t="str">
        <f>VLOOKUP(R610,[1]Hoja1!$A$1:$B$522,2,FALSE)</f>
        <v>A-2-0-4-5-1</v>
      </c>
      <c r="I610" s="29">
        <v>1</v>
      </c>
      <c r="J610" s="29" t="s">
        <v>2945</v>
      </c>
      <c r="K610" s="35">
        <v>1150000</v>
      </c>
      <c r="L610" s="35">
        <v>1150000</v>
      </c>
      <c r="M610" s="27" t="s">
        <v>3994</v>
      </c>
      <c r="N610" s="29">
        <v>1</v>
      </c>
      <c r="O610" s="29" t="s">
        <v>2945</v>
      </c>
      <c r="P610" s="35">
        <v>1150000</v>
      </c>
      <c r="Q610" s="37">
        <v>1150000</v>
      </c>
      <c r="R610" s="32">
        <v>318</v>
      </c>
      <c r="S610" s="27" t="s">
        <v>3994</v>
      </c>
    </row>
    <row r="611" spans="1:19" x14ac:dyDescent="0.3">
      <c r="A611" s="2"/>
      <c r="B611" s="1" t="s">
        <v>3995</v>
      </c>
      <c r="C611" s="29" t="s">
        <v>15</v>
      </c>
      <c r="D611" s="29">
        <v>0</v>
      </c>
      <c r="E611" s="30" t="s">
        <v>2943</v>
      </c>
      <c r="F611" s="36" t="s">
        <v>3354</v>
      </c>
      <c r="G611" s="29" t="s">
        <v>43</v>
      </c>
      <c r="H611" s="20" t="str">
        <f>VLOOKUP(R611,[1]Hoja1!$A$1:$B$522,2,FALSE)</f>
        <v>A-2-0-4-9-11</v>
      </c>
      <c r="I611" s="29">
        <v>1</v>
      </c>
      <c r="J611" s="29" t="s">
        <v>2945</v>
      </c>
      <c r="K611" s="35">
        <v>10000</v>
      </c>
      <c r="L611" s="35">
        <v>10000</v>
      </c>
      <c r="M611" s="27" t="s">
        <v>3996</v>
      </c>
      <c r="N611" s="29">
        <v>1</v>
      </c>
      <c r="O611" s="29" t="s">
        <v>2945</v>
      </c>
      <c r="P611" s="35">
        <v>10000</v>
      </c>
      <c r="Q611" s="37">
        <v>10000</v>
      </c>
      <c r="R611" s="32">
        <v>18918</v>
      </c>
      <c r="S611" s="27" t="s">
        <v>3996</v>
      </c>
    </row>
    <row r="612" spans="1:19" x14ac:dyDescent="0.3">
      <c r="A612" s="2"/>
      <c r="B612" s="1" t="s">
        <v>3997</v>
      </c>
      <c r="C612" s="29" t="s">
        <v>15</v>
      </c>
      <c r="D612" s="29">
        <v>0</v>
      </c>
      <c r="E612" s="30" t="s">
        <v>2943</v>
      </c>
      <c r="F612" s="36" t="s">
        <v>3354</v>
      </c>
      <c r="G612" s="29" t="s">
        <v>43</v>
      </c>
      <c r="H612" s="20" t="str">
        <f>VLOOKUP(R612,[1]Hoja1!$A$1:$B$522,2,FALSE)</f>
        <v>A-2-0-4-9-11</v>
      </c>
      <c r="I612" s="29">
        <v>1</v>
      </c>
      <c r="J612" s="29" t="s">
        <v>2945</v>
      </c>
      <c r="K612" s="35">
        <v>10000</v>
      </c>
      <c r="L612" s="35">
        <v>10000</v>
      </c>
      <c r="M612" s="27" t="s">
        <v>3996</v>
      </c>
      <c r="N612" s="29">
        <v>1</v>
      </c>
      <c r="O612" s="29" t="s">
        <v>2945</v>
      </c>
      <c r="P612" s="35">
        <v>10000</v>
      </c>
      <c r="Q612" s="37">
        <v>10000</v>
      </c>
      <c r="R612" s="32">
        <v>18918</v>
      </c>
      <c r="S612" s="27" t="s">
        <v>3996</v>
      </c>
    </row>
    <row r="613" spans="1:19" x14ac:dyDescent="0.3">
      <c r="A613" s="2"/>
      <c r="B613" s="1" t="s">
        <v>3998</v>
      </c>
      <c r="C613" s="29" t="s">
        <v>15</v>
      </c>
      <c r="D613" s="29">
        <v>0</v>
      </c>
      <c r="E613" s="30" t="s">
        <v>2943</v>
      </c>
      <c r="F613" s="36" t="s">
        <v>2950</v>
      </c>
      <c r="G613" s="29" t="s">
        <v>43</v>
      </c>
      <c r="H613" s="20" t="str">
        <f>VLOOKUP(R613,[1]Hoja1!$A$1:$B$522,2,FALSE)</f>
        <v>A-2-0-4-5-10</v>
      </c>
      <c r="I613" s="29">
        <v>1</v>
      </c>
      <c r="J613" s="29" t="s">
        <v>2945</v>
      </c>
      <c r="K613" s="35">
        <v>910000</v>
      </c>
      <c r="L613" s="35">
        <v>910000</v>
      </c>
      <c r="M613" s="27" t="s">
        <v>3999</v>
      </c>
      <c r="N613" s="29">
        <v>1</v>
      </c>
      <c r="O613" s="29" t="s">
        <v>2945</v>
      </c>
      <c r="P613" s="35">
        <v>910000</v>
      </c>
      <c r="Q613" s="37">
        <v>910000</v>
      </c>
      <c r="R613" s="32">
        <v>36218</v>
      </c>
      <c r="S613" s="27" t="s">
        <v>3999</v>
      </c>
    </row>
    <row r="614" spans="1:19" x14ac:dyDescent="0.3">
      <c r="A614" s="2"/>
      <c r="B614" s="1" t="s">
        <v>4000</v>
      </c>
      <c r="C614" s="29" t="s">
        <v>15</v>
      </c>
      <c r="D614" s="29">
        <v>0</v>
      </c>
      <c r="E614" s="30" t="s">
        <v>2943</v>
      </c>
      <c r="F614" s="36" t="s">
        <v>2950</v>
      </c>
      <c r="G614" s="29" t="s">
        <v>43</v>
      </c>
      <c r="H614" s="20" t="str">
        <f>VLOOKUP(R614,[1]Hoja1!$A$1:$B$522,2,FALSE)</f>
        <v>A-2-0-4-5-10</v>
      </c>
      <c r="I614" s="29">
        <v>1</v>
      </c>
      <c r="J614" s="29" t="s">
        <v>2945</v>
      </c>
      <c r="K614" s="35">
        <v>910000</v>
      </c>
      <c r="L614" s="35">
        <v>910000</v>
      </c>
      <c r="M614" s="27" t="s">
        <v>3999</v>
      </c>
      <c r="N614" s="29">
        <v>1</v>
      </c>
      <c r="O614" s="29" t="s">
        <v>2945</v>
      </c>
      <c r="P614" s="35">
        <v>910000</v>
      </c>
      <c r="Q614" s="37">
        <v>910000</v>
      </c>
      <c r="R614" s="32">
        <v>36118</v>
      </c>
      <c r="S614" s="27" t="s">
        <v>3999</v>
      </c>
    </row>
    <row r="615" spans="1:19" x14ac:dyDescent="0.3">
      <c r="A615" s="2"/>
      <c r="C615" s="29" t="s">
        <v>15</v>
      </c>
      <c r="D615" s="29">
        <v>0</v>
      </c>
      <c r="E615" s="30" t="s">
        <v>2943</v>
      </c>
      <c r="F615" s="36"/>
      <c r="G615" s="29"/>
      <c r="H615" s="29"/>
      <c r="I615" s="29"/>
      <c r="J615" s="29"/>
      <c r="K615" s="37"/>
      <c r="L615" s="35"/>
      <c r="M615" s="71"/>
      <c r="N615" s="36"/>
      <c r="O615" s="36"/>
      <c r="P615" s="35"/>
      <c r="Q615" s="37"/>
      <c r="R615" s="32"/>
      <c r="S615" s="72"/>
    </row>
    <row r="616" spans="1:19" x14ac:dyDescent="0.3">
      <c r="A616" s="2"/>
      <c r="C616" s="29" t="s">
        <v>15</v>
      </c>
      <c r="D616" s="29">
        <v>0</v>
      </c>
      <c r="E616" s="30" t="s">
        <v>2943</v>
      </c>
      <c r="F616" s="36"/>
      <c r="G616" s="29"/>
      <c r="H616" s="29"/>
      <c r="I616" s="29"/>
      <c r="J616" s="29"/>
      <c r="K616" s="37"/>
      <c r="L616" s="35"/>
      <c r="M616" s="71"/>
      <c r="N616" s="36"/>
      <c r="O616" s="36"/>
      <c r="P616" s="35"/>
      <c r="Q616" s="37"/>
      <c r="R616" s="32"/>
      <c r="S616" s="72"/>
    </row>
    <row r="617" spans="1:19" x14ac:dyDescent="0.3">
      <c r="A617" s="2"/>
      <c r="C617" s="29" t="s">
        <v>15</v>
      </c>
      <c r="D617" s="29">
        <v>0</v>
      </c>
      <c r="E617" s="30" t="s">
        <v>2943</v>
      </c>
      <c r="F617" s="36"/>
      <c r="G617" s="29"/>
      <c r="H617" s="29"/>
      <c r="I617" s="29"/>
      <c r="J617" s="29"/>
      <c r="K617" s="37"/>
      <c r="L617" s="35"/>
      <c r="M617" s="71"/>
      <c r="N617" s="36"/>
      <c r="O617" s="36"/>
      <c r="P617" s="35"/>
      <c r="Q617" s="37"/>
      <c r="R617" s="32"/>
      <c r="S617" s="72"/>
    </row>
    <row r="618" spans="1:19" x14ac:dyDescent="0.3">
      <c r="A618" s="2"/>
      <c r="C618" s="29" t="s">
        <v>15</v>
      </c>
      <c r="D618" s="29">
        <v>0</v>
      </c>
      <c r="E618" s="30" t="s">
        <v>2943</v>
      </c>
      <c r="F618" s="36"/>
      <c r="G618" s="29"/>
      <c r="H618" s="29"/>
      <c r="I618" s="29"/>
      <c r="J618" s="29"/>
      <c r="K618" s="37"/>
      <c r="L618" s="35"/>
      <c r="M618" s="71"/>
      <c r="N618" s="36"/>
      <c r="O618" s="36"/>
      <c r="P618" s="35"/>
      <c r="Q618" s="37"/>
      <c r="R618" s="32"/>
      <c r="S618" s="72"/>
    </row>
    <row r="619" spans="1:19" x14ac:dyDescent="0.3">
      <c r="A619" s="2"/>
      <c r="C619" s="29" t="s">
        <v>15</v>
      </c>
      <c r="D619" s="29">
        <v>0</v>
      </c>
      <c r="E619" s="30" t="s">
        <v>2943</v>
      </c>
      <c r="F619" s="36"/>
      <c r="G619" s="29"/>
      <c r="H619" s="29"/>
      <c r="I619" s="29"/>
      <c r="J619" s="29"/>
      <c r="K619" s="37"/>
      <c r="L619" s="35"/>
      <c r="M619" s="71"/>
      <c r="N619" s="36"/>
      <c r="O619" s="36"/>
      <c r="P619" s="35"/>
      <c r="Q619" s="37"/>
      <c r="R619" s="32"/>
      <c r="S619" s="72"/>
    </row>
    <row r="620" spans="1:19" x14ac:dyDescent="0.3">
      <c r="A620" s="2"/>
      <c r="C620" s="29" t="s">
        <v>15</v>
      </c>
      <c r="D620" s="29">
        <v>0</v>
      </c>
      <c r="E620" s="30" t="s">
        <v>2943</v>
      </c>
      <c r="F620" s="36"/>
      <c r="G620" s="29"/>
      <c r="H620" s="29"/>
      <c r="I620" s="29"/>
      <c r="J620" s="29"/>
      <c r="K620" s="37"/>
      <c r="L620" s="35"/>
      <c r="M620" s="71"/>
      <c r="N620" s="36"/>
      <c r="O620" s="36"/>
      <c r="P620" s="35"/>
      <c r="Q620" s="37"/>
      <c r="R620" s="32"/>
      <c r="S620" s="72"/>
    </row>
    <row r="621" spans="1:19" x14ac:dyDescent="0.3">
      <c r="A621" s="2"/>
      <c r="C621" s="29" t="s">
        <v>15</v>
      </c>
      <c r="D621" s="29">
        <v>0</v>
      </c>
      <c r="E621" s="30" t="s">
        <v>2943</v>
      </c>
      <c r="F621" s="36"/>
      <c r="G621" s="29"/>
      <c r="H621" s="29"/>
      <c r="I621" s="29"/>
      <c r="J621" s="29"/>
      <c r="K621" s="37"/>
      <c r="L621" s="35"/>
      <c r="M621" s="71"/>
      <c r="N621" s="36"/>
      <c r="O621" s="36"/>
      <c r="P621" s="35"/>
      <c r="Q621" s="37"/>
      <c r="R621" s="32"/>
      <c r="S621" s="72"/>
    </row>
    <row r="622" spans="1:19" x14ac:dyDescent="0.3">
      <c r="A622" s="2"/>
      <c r="C622" s="29" t="s">
        <v>15</v>
      </c>
      <c r="D622" s="29">
        <v>0</v>
      </c>
      <c r="E622" s="30" t="s">
        <v>2943</v>
      </c>
      <c r="F622" s="36"/>
      <c r="G622" s="29"/>
      <c r="H622" s="29"/>
      <c r="I622" s="29"/>
      <c r="J622" s="29"/>
      <c r="K622" s="37"/>
      <c r="L622" s="35"/>
      <c r="M622" s="71"/>
      <c r="N622" s="36"/>
      <c r="O622" s="36"/>
      <c r="P622" s="35"/>
      <c r="Q622" s="37"/>
      <c r="R622" s="32"/>
      <c r="S622" s="72"/>
    </row>
    <row r="623" spans="1:19" x14ac:dyDescent="0.3">
      <c r="A623" s="2"/>
      <c r="C623" s="29" t="s">
        <v>15</v>
      </c>
      <c r="D623" s="29">
        <v>0</v>
      </c>
      <c r="E623" s="30" t="s">
        <v>2943</v>
      </c>
      <c r="F623" s="36"/>
      <c r="G623" s="29"/>
      <c r="H623" s="29"/>
      <c r="I623" s="29"/>
      <c r="J623" s="29"/>
      <c r="K623" s="37"/>
      <c r="L623" s="35"/>
      <c r="M623" s="71"/>
      <c r="N623" s="36"/>
      <c r="O623" s="36"/>
      <c r="P623" s="35"/>
      <c r="Q623" s="37"/>
      <c r="R623" s="32"/>
      <c r="S623" s="72"/>
    </row>
    <row r="624" spans="1:19" x14ac:dyDescent="0.3">
      <c r="A624" s="2"/>
      <c r="C624" s="29" t="s">
        <v>15</v>
      </c>
      <c r="D624" s="29">
        <v>0</v>
      </c>
      <c r="E624" s="30" t="s">
        <v>2943</v>
      </c>
      <c r="F624" s="36"/>
      <c r="G624" s="29"/>
      <c r="H624" s="29"/>
      <c r="I624" s="29"/>
      <c r="J624" s="29"/>
      <c r="K624" s="37"/>
      <c r="L624" s="35"/>
      <c r="M624" s="71"/>
      <c r="N624" s="36"/>
      <c r="O624" s="36"/>
      <c r="P624" s="35"/>
      <c r="Q624" s="37"/>
      <c r="R624" s="32"/>
      <c r="S624" s="72"/>
    </row>
    <row r="625" spans="1:19" x14ac:dyDescent="0.3">
      <c r="A625" s="2"/>
      <c r="C625" s="29" t="s">
        <v>15</v>
      </c>
      <c r="D625" s="29">
        <v>0</v>
      </c>
      <c r="E625" s="30" t="s">
        <v>2943</v>
      </c>
      <c r="F625" s="36"/>
      <c r="G625" s="29"/>
      <c r="H625" s="29"/>
      <c r="I625" s="29"/>
      <c r="J625" s="29"/>
      <c r="K625" s="37"/>
      <c r="L625" s="35"/>
      <c r="M625" s="71"/>
      <c r="N625" s="36"/>
      <c r="O625" s="36"/>
      <c r="P625" s="35"/>
      <c r="Q625" s="37"/>
      <c r="R625" s="32"/>
      <c r="S625" s="72"/>
    </row>
    <row r="626" spans="1:19" x14ac:dyDescent="0.3">
      <c r="A626" s="2"/>
      <c r="C626" s="29" t="s">
        <v>15</v>
      </c>
      <c r="D626" s="29">
        <v>0</v>
      </c>
      <c r="E626" s="30" t="s">
        <v>2943</v>
      </c>
      <c r="F626" s="36"/>
      <c r="G626" s="29"/>
      <c r="H626" s="29"/>
      <c r="I626" s="29"/>
      <c r="J626" s="29"/>
      <c r="K626" s="37"/>
      <c r="L626" s="35"/>
      <c r="M626" s="71"/>
      <c r="N626" s="36"/>
      <c r="O626" s="36"/>
      <c r="P626" s="35"/>
      <c r="Q626" s="37"/>
      <c r="R626" s="32"/>
      <c r="S626" s="72"/>
    </row>
    <row r="627" spans="1:19" x14ac:dyDescent="0.3">
      <c r="A627" s="2"/>
      <c r="C627" s="29" t="s">
        <v>15</v>
      </c>
      <c r="D627" s="29">
        <v>0</v>
      </c>
      <c r="E627" s="30" t="s">
        <v>2943</v>
      </c>
      <c r="F627" s="36"/>
      <c r="G627" s="29"/>
      <c r="H627" s="29"/>
      <c r="I627" s="29"/>
      <c r="J627" s="29"/>
      <c r="K627" s="37"/>
      <c r="L627" s="35"/>
      <c r="M627" s="71"/>
      <c r="N627" s="36"/>
      <c r="O627" s="36"/>
      <c r="P627" s="35"/>
      <c r="Q627" s="37"/>
      <c r="R627" s="32"/>
      <c r="S627" s="72"/>
    </row>
    <row r="628" spans="1:19" x14ac:dyDescent="0.3">
      <c r="A628" s="2"/>
      <c r="C628" s="29" t="s">
        <v>15</v>
      </c>
      <c r="D628" s="29">
        <v>0</v>
      </c>
      <c r="E628" s="30" t="s">
        <v>2943</v>
      </c>
      <c r="F628" s="36"/>
      <c r="G628" s="29"/>
      <c r="H628" s="29"/>
      <c r="I628" s="29"/>
      <c r="J628" s="29"/>
      <c r="K628" s="37"/>
      <c r="L628" s="35"/>
      <c r="M628" s="71"/>
      <c r="N628" s="36"/>
      <c r="O628" s="36"/>
      <c r="P628" s="35"/>
      <c r="Q628" s="37"/>
      <c r="R628" s="32"/>
      <c r="S628" s="72"/>
    </row>
    <row r="629" spans="1:19" x14ac:dyDescent="0.3">
      <c r="A629" s="2"/>
      <c r="C629" s="29" t="s">
        <v>15</v>
      </c>
      <c r="D629" s="29">
        <v>0</v>
      </c>
      <c r="E629" s="30" t="s">
        <v>2943</v>
      </c>
      <c r="F629" s="36"/>
      <c r="G629" s="29"/>
      <c r="H629" s="29"/>
      <c r="I629" s="29"/>
      <c r="J629" s="29"/>
      <c r="K629" s="37"/>
      <c r="L629" s="35"/>
      <c r="M629" s="71"/>
      <c r="N629" s="36"/>
      <c r="O629" s="36"/>
      <c r="P629" s="35"/>
      <c r="Q629" s="37"/>
      <c r="R629" s="32"/>
      <c r="S629" s="72"/>
    </row>
    <row r="630" spans="1:19" x14ac:dyDescent="0.3">
      <c r="A630" s="2"/>
      <c r="C630" s="29" t="s">
        <v>15</v>
      </c>
      <c r="D630" s="29">
        <v>0</v>
      </c>
      <c r="E630" s="30" t="s">
        <v>2943</v>
      </c>
      <c r="F630" s="36"/>
      <c r="G630" s="29"/>
      <c r="H630" s="29"/>
      <c r="I630" s="29"/>
      <c r="J630" s="29"/>
      <c r="K630" s="37"/>
      <c r="L630" s="35"/>
      <c r="M630" s="71"/>
      <c r="N630" s="36"/>
      <c r="O630" s="36"/>
      <c r="P630" s="35"/>
      <c r="Q630" s="37"/>
      <c r="R630" s="32"/>
      <c r="S630" s="72"/>
    </row>
    <row r="631" spans="1:19" x14ac:dyDescent="0.3">
      <c r="A631" s="2"/>
      <c r="C631" s="29" t="s">
        <v>15</v>
      </c>
      <c r="D631" s="29">
        <v>0</v>
      </c>
      <c r="E631" s="30" t="s">
        <v>2943</v>
      </c>
      <c r="F631" s="36"/>
      <c r="G631" s="29"/>
      <c r="H631" s="29"/>
      <c r="I631" s="29"/>
      <c r="J631" s="29"/>
      <c r="K631" s="37"/>
      <c r="L631" s="35"/>
      <c r="M631" s="71"/>
      <c r="N631" s="36"/>
      <c r="O631" s="36"/>
      <c r="P631" s="35"/>
      <c r="Q631" s="37"/>
      <c r="R631" s="32"/>
      <c r="S631" s="72"/>
    </row>
    <row r="632" spans="1:19" x14ac:dyDescent="0.3">
      <c r="A632" s="2"/>
      <c r="C632" s="29" t="s">
        <v>15</v>
      </c>
      <c r="D632" s="29">
        <v>0</v>
      </c>
      <c r="E632" s="30" t="s">
        <v>2943</v>
      </c>
      <c r="F632" s="36"/>
      <c r="G632" s="29"/>
      <c r="H632" s="29"/>
      <c r="I632" s="29"/>
      <c r="J632" s="29"/>
      <c r="K632" s="37"/>
      <c r="L632" s="35"/>
      <c r="M632" s="71"/>
      <c r="N632" s="36"/>
      <c r="O632" s="36"/>
      <c r="P632" s="35"/>
      <c r="Q632" s="37"/>
      <c r="R632" s="32"/>
      <c r="S632" s="72"/>
    </row>
    <row r="633" spans="1:19" x14ac:dyDescent="0.3">
      <c r="A633" s="2"/>
      <c r="C633" s="29" t="s">
        <v>15</v>
      </c>
      <c r="D633" s="29">
        <v>0</v>
      </c>
      <c r="E633" s="30" t="s">
        <v>2943</v>
      </c>
      <c r="F633" s="36"/>
      <c r="G633" s="29"/>
      <c r="H633" s="29"/>
      <c r="I633" s="29"/>
      <c r="J633" s="29"/>
      <c r="K633" s="37"/>
      <c r="L633" s="35"/>
      <c r="M633" s="71"/>
      <c r="N633" s="36"/>
      <c r="O633" s="36"/>
      <c r="P633" s="35"/>
      <c r="Q633" s="37"/>
      <c r="R633" s="32"/>
      <c r="S633" s="72"/>
    </row>
    <row r="634" spans="1:19" x14ac:dyDescent="0.3">
      <c r="A634" s="2"/>
      <c r="C634" s="29" t="s">
        <v>15</v>
      </c>
      <c r="D634" s="29">
        <v>0</v>
      </c>
      <c r="E634" s="30" t="s">
        <v>2943</v>
      </c>
      <c r="F634" s="36"/>
      <c r="G634" s="29"/>
      <c r="H634" s="29"/>
      <c r="I634" s="29"/>
      <c r="J634" s="29"/>
      <c r="K634" s="37"/>
      <c r="L634" s="35"/>
      <c r="M634" s="71"/>
      <c r="N634" s="36"/>
      <c r="O634" s="36"/>
      <c r="P634" s="35"/>
      <c r="Q634" s="37"/>
      <c r="R634" s="32"/>
      <c r="S634" s="72"/>
    </row>
    <row r="635" spans="1:19" x14ac:dyDescent="0.3">
      <c r="A635" s="2"/>
      <c r="C635" s="29" t="s">
        <v>15</v>
      </c>
      <c r="D635" s="29">
        <v>0</v>
      </c>
      <c r="E635" s="30" t="s">
        <v>2943</v>
      </c>
      <c r="F635" s="36"/>
      <c r="G635" s="29"/>
      <c r="H635" s="29"/>
      <c r="I635" s="29"/>
      <c r="J635" s="29"/>
      <c r="K635" s="37"/>
      <c r="L635" s="35"/>
      <c r="M635" s="71"/>
      <c r="N635" s="36"/>
      <c r="O635" s="36"/>
      <c r="P635" s="35"/>
      <c r="Q635" s="37"/>
      <c r="R635" s="32"/>
      <c r="S635" s="72"/>
    </row>
    <row r="636" spans="1:19" x14ac:dyDescent="0.3">
      <c r="A636" s="2"/>
      <c r="C636" s="29" t="s">
        <v>15</v>
      </c>
      <c r="D636" s="29">
        <v>0</v>
      </c>
      <c r="E636" s="30" t="s">
        <v>2943</v>
      </c>
      <c r="F636" s="36"/>
      <c r="G636" s="29"/>
      <c r="H636" s="29"/>
      <c r="I636" s="29"/>
      <c r="J636" s="29"/>
      <c r="K636" s="37"/>
      <c r="L636" s="35"/>
      <c r="M636" s="71"/>
      <c r="N636" s="36"/>
      <c r="O636" s="36"/>
      <c r="P636" s="35"/>
      <c r="Q636" s="37"/>
      <c r="R636" s="32"/>
      <c r="S636" s="72"/>
    </row>
    <row r="637" spans="1:19" x14ac:dyDescent="0.3">
      <c r="A637" s="2"/>
      <c r="C637" s="29" t="s">
        <v>15</v>
      </c>
      <c r="D637" s="29">
        <v>0</v>
      </c>
      <c r="E637" s="30" t="s">
        <v>2943</v>
      </c>
      <c r="F637" s="36"/>
      <c r="G637" s="29"/>
      <c r="H637" s="29"/>
      <c r="I637" s="29"/>
      <c r="J637" s="29"/>
      <c r="K637" s="37"/>
      <c r="L637" s="35"/>
      <c r="M637" s="71"/>
      <c r="N637" s="36"/>
      <c r="O637" s="36"/>
      <c r="P637" s="35"/>
      <c r="Q637" s="37"/>
      <c r="R637" s="32"/>
      <c r="S637" s="72"/>
    </row>
    <row r="638" spans="1:19" x14ac:dyDescent="0.3">
      <c r="A638" s="2"/>
      <c r="C638" s="29" t="s">
        <v>15</v>
      </c>
      <c r="D638" s="29">
        <v>0</v>
      </c>
      <c r="E638" s="30" t="s">
        <v>2943</v>
      </c>
      <c r="F638" s="36"/>
      <c r="G638" s="29"/>
      <c r="H638" s="29"/>
      <c r="I638" s="29"/>
      <c r="J638" s="29"/>
      <c r="K638" s="37"/>
      <c r="L638" s="35"/>
      <c r="M638" s="71"/>
      <c r="N638" s="36"/>
      <c r="O638" s="36"/>
      <c r="P638" s="35"/>
      <c r="Q638" s="37"/>
      <c r="R638" s="32"/>
      <c r="S638" s="72"/>
    </row>
    <row r="639" spans="1:19" x14ac:dyDescent="0.3">
      <c r="A639" s="2"/>
      <c r="C639" s="29" t="s">
        <v>15</v>
      </c>
      <c r="D639" s="29">
        <v>0</v>
      </c>
      <c r="E639" s="30" t="s">
        <v>2943</v>
      </c>
      <c r="F639" s="36"/>
      <c r="G639" s="29"/>
      <c r="H639" s="29"/>
      <c r="I639" s="29"/>
      <c r="J639" s="29"/>
      <c r="K639" s="37"/>
      <c r="L639" s="35"/>
      <c r="M639" s="71"/>
      <c r="N639" s="36"/>
      <c r="O639" s="36"/>
      <c r="P639" s="35"/>
      <c r="Q639" s="37"/>
      <c r="R639" s="32"/>
      <c r="S639" s="72"/>
    </row>
    <row r="640" spans="1:19" x14ac:dyDescent="0.3">
      <c r="A640" s="2"/>
      <c r="C640" s="29" t="s">
        <v>15</v>
      </c>
      <c r="D640" s="29">
        <v>0</v>
      </c>
      <c r="E640" s="30" t="s">
        <v>2943</v>
      </c>
      <c r="F640" s="36"/>
      <c r="G640" s="29"/>
      <c r="H640" s="29"/>
      <c r="I640" s="29"/>
      <c r="J640" s="29"/>
      <c r="K640" s="37"/>
      <c r="L640" s="35"/>
      <c r="M640" s="71"/>
      <c r="N640" s="36"/>
      <c r="O640" s="36"/>
      <c r="P640" s="35"/>
      <c r="Q640" s="37"/>
      <c r="R640" s="32"/>
      <c r="S640" s="72"/>
    </row>
    <row r="641" spans="1:19" x14ac:dyDescent="0.3">
      <c r="A641" s="2"/>
      <c r="C641" s="29" t="s">
        <v>15</v>
      </c>
      <c r="D641" s="29">
        <v>0</v>
      </c>
      <c r="E641" s="30" t="s">
        <v>2943</v>
      </c>
      <c r="F641" s="36"/>
      <c r="G641" s="29"/>
      <c r="H641" s="29"/>
      <c r="I641" s="29"/>
      <c r="J641" s="29"/>
      <c r="K641" s="37"/>
      <c r="L641" s="35"/>
      <c r="M641" s="71"/>
      <c r="N641" s="36"/>
      <c r="O641" s="36"/>
      <c r="P641" s="35"/>
      <c r="Q641" s="37"/>
      <c r="R641" s="32"/>
      <c r="S641" s="72"/>
    </row>
    <row r="642" spans="1:19" x14ac:dyDescent="0.3">
      <c r="A642" s="2"/>
      <c r="C642" s="29" t="s">
        <v>15</v>
      </c>
      <c r="D642" s="29">
        <v>0</v>
      </c>
      <c r="E642" s="30" t="s">
        <v>2943</v>
      </c>
      <c r="F642" s="36"/>
      <c r="G642" s="29"/>
      <c r="H642" s="29"/>
      <c r="I642" s="29"/>
      <c r="J642" s="29"/>
      <c r="K642" s="37"/>
      <c r="L642" s="35"/>
      <c r="M642" s="71"/>
      <c r="N642" s="36"/>
      <c r="O642" s="36"/>
      <c r="P642" s="35"/>
      <c r="Q642" s="37"/>
      <c r="R642" s="32"/>
      <c r="S642" s="72"/>
    </row>
    <row r="643" spans="1:19" x14ac:dyDescent="0.3">
      <c r="A643" s="2"/>
      <c r="C643" s="29" t="s">
        <v>15</v>
      </c>
      <c r="D643" s="29">
        <v>0</v>
      </c>
      <c r="E643" s="30" t="s">
        <v>2943</v>
      </c>
      <c r="F643" s="36"/>
      <c r="G643" s="29"/>
      <c r="H643" s="29"/>
      <c r="I643" s="29"/>
      <c r="J643" s="29"/>
      <c r="K643" s="37"/>
      <c r="L643" s="35"/>
      <c r="M643" s="71"/>
      <c r="N643" s="36"/>
      <c r="O643" s="36"/>
      <c r="P643" s="35"/>
      <c r="Q643" s="37"/>
      <c r="R643" s="32"/>
      <c r="S643" s="72"/>
    </row>
    <row r="644" spans="1:19" x14ac:dyDescent="0.3">
      <c r="A644" s="2"/>
      <c r="C644" s="29" t="s">
        <v>15</v>
      </c>
      <c r="D644" s="29">
        <v>0</v>
      </c>
      <c r="E644" s="30" t="s">
        <v>2943</v>
      </c>
      <c r="F644" s="36"/>
      <c r="G644" s="29"/>
      <c r="H644" s="29"/>
      <c r="I644" s="29"/>
      <c r="J644" s="29"/>
      <c r="K644" s="37"/>
      <c r="L644" s="35"/>
      <c r="M644" s="71"/>
      <c r="N644" s="36"/>
      <c r="O644" s="36"/>
      <c r="P644" s="35"/>
      <c r="Q644" s="37"/>
      <c r="R644" s="32"/>
      <c r="S644" s="72"/>
    </row>
    <row r="645" spans="1:19" x14ac:dyDescent="0.3">
      <c r="A645" s="2"/>
      <c r="C645" s="29" t="s">
        <v>15</v>
      </c>
      <c r="D645" s="29">
        <v>0</v>
      </c>
      <c r="E645" s="30" t="s">
        <v>2943</v>
      </c>
      <c r="F645" s="36"/>
      <c r="G645" s="29"/>
      <c r="H645" s="29"/>
      <c r="I645" s="29"/>
      <c r="J645" s="29"/>
      <c r="K645" s="37"/>
      <c r="L645" s="35"/>
      <c r="M645" s="71"/>
      <c r="N645" s="36"/>
      <c r="O645" s="36"/>
      <c r="P645" s="35"/>
      <c r="Q645" s="37"/>
      <c r="R645" s="32"/>
      <c r="S645" s="72"/>
    </row>
    <row r="646" spans="1:19" x14ac:dyDescent="0.3">
      <c r="A646" s="2"/>
      <c r="C646" s="29" t="s">
        <v>15</v>
      </c>
      <c r="D646" s="29">
        <v>0</v>
      </c>
      <c r="E646" s="30" t="s">
        <v>2943</v>
      </c>
      <c r="F646" s="73"/>
      <c r="G646" s="29"/>
      <c r="H646" s="29"/>
      <c r="I646" s="29"/>
      <c r="J646" s="29"/>
      <c r="K646" s="37"/>
      <c r="L646" s="35"/>
      <c r="M646" s="71"/>
      <c r="N646" s="36"/>
      <c r="O646" s="36"/>
      <c r="P646" s="35"/>
      <c r="Q646" s="37"/>
      <c r="R646" s="32"/>
      <c r="S646" s="74"/>
    </row>
    <row r="647" spans="1:19" x14ac:dyDescent="0.3">
      <c r="A647" s="2"/>
      <c r="C647" s="29" t="s">
        <v>15</v>
      </c>
      <c r="D647" s="29">
        <v>0</v>
      </c>
      <c r="E647" s="30" t="s">
        <v>2943</v>
      </c>
      <c r="F647" s="75"/>
      <c r="G647" s="29"/>
      <c r="H647" s="29"/>
      <c r="I647" s="29"/>
      <c r="J647" s="29"/>
      <c r="K647" s="37"/>
      <c r="L647" s="35"/>
      <c r="M647" s="71"/>
      <c r="N647" s="36"/>
      <c r="O647" s="36"/>
      <c r="P647" s="35"/>
      <c r="Q647" s="37"/>
      <c r="R647" s="32"/>
      <c r="S647" s="76"/>
    </row>
    <row r="648" spans="1:19" x14ac:dyDescent="0.3">
      <c r="A648" s="2"/>
      <c r="C648" s="29" t="s">
        <v>15</v>
      </c>
      <c r="D648" s="29">
        <v>0</v>
      </c>
      <c r="E648" s="30" t="s">
        <v>2943</v>
      </c>
      <c r="F648" s="75"/>
      <c r="G648" s="29"/>
      <c r="H648" s="29"/>
      <c r="I648" s="29"/>
      <c r="J648" s="29"/>
      <c r="K648" s="37"/>
      <c r="L648" s="35"/>
      <c r="M648" s="71"/>
      <c r="N648" s="36"/>
      <c r="O648" s="36"/>
      <c r="P648" s="35"/>
      <c r="Q648" s="37"/>
      <c r="R648" s="32"/>
      <c r="S648" s="76"/>
    </row>
    <row r="649" spans="1:19" x14ac:dyDescent="0.3">
      <c r="A649" s="2"/>
      <c r="C649" s="29" t="s">
        <v>15</v>
      </c>
      <c r="D649" s="29">
        <v>0</v>
      </c>
      <c r="E649" s="30" t="s">
        <v>2943</v>
      </c>
      <c r="F649" s="75"/>
      <c r="G649" s="29"/>
      <c r="H649" s="29"/>
      <c r="I649" s="29"/>
      <c r="J649" s="29"/>
      <c r="K649" s="37"/>
      <c r="L649" s="35"/>
      <c r="M649" s="71"/>
      <c r="N649" s="36"/>
      <c r="O649" s="36"/>
      <c r="P649" s="35"/>
      <c r="Q649" s="37"/>
      <c r="R649" s="32"/>
      <c r="S649" s="76"/>
    </row>
    <row r="650" spans="1:19" x14ac:dyDescent="0.3">
      <c r="A650" s="2"/>
      <c r="C650" s="29" t="s">
        <v>15</v>
      </c>
      <c r="D650" s="29">
        <v>0</v>
      </c>
      <c r="E650" s="30" t="s">
        <v>2943</v>
      </c>
      <c r="F650" s="75"/>
      <c r="G650" s="29"/>
      <c r="H650" s="29"/>
      <c r="I650" s="29"/>
      <c r="J650" s="29"/>
      <c r="K650" s="37"/>
      <c r="L650" s="35"/>
      <c r="M650" s="71"/>
      <c r="N650" s="36"/>
      <c r="O650" s="36"/>
      <c r="P650" s="35"/>
      <c r="Q650" s="37"/>
      <c r="R650" s="32"/>
      <c r="S650" s="76"/>
    </row>
    <row r="651" spans="1:19" x14ac:dyDescent="0.3">
      <c r="A651" s="2"/>
      <c r="C651" s="29" t="s">
        <v>15</v>
      </c>
      <c r="D651" s="29">
        <v>0</v>
      </c>
      <c r="E651" s="30" t="s">
        <v>2943</v>
      </c>
      <c r="F651" s="75"/>
      <c r="G651" s="29"/>
      <c r="H651" s="29"/>
      <c r="I651" s="29"/>
      <c r="J651" s="29"/>
      <c r="K651" s="37"/>
      <c r="L651" s="35"/>
      <c r="M651" s="71"/>
      <c r="N651" s="36"/>
      <c r="O651" s="36"/>
      <c r="P651" s="35"/>
      <c r="Q651" s="37"/>
      <c r="R651" s="32"/>
      <c r="S651" s="76"/>
    </row>
    <row r="652" spans="1:19" x14ac:dyDescent="0.3">
      <c r="A652" s="2"/>
      <c r="C652" s="29" t="s">
        <v>15</v>
      </c>
      <c r="D652" s="29">
        <v>0</v>
      </c>
      <c r="E652" s="30" t="s">
        <v>2943</v>
      </c>
      <c r="F652" s="75"/>
      <c r="G652" s="29"/>
      <c r="H652" s="29"/>
      <c r="I652" s="29"/>
      <c r="J652" s="29"/>
      <c r="K652" s="37"/>
      <c r="L652" s="35"/>
      <c r="M652" s="71"/>
      <c r="N652" s="36"/>
      <c r="O652" s="36"/>
      <c r="P652" s="35"/>
      <c r="Q652" s="37"/>
      <c r="R652" s="32"/>
      <c r="S652" s="76"/>
    </row>
    <row r="653" spans="1:19" x14ac:dyDescent="0.3">
      <c r="A653" s="2"/>
      <c r="C653" s="29" t="s">
        <v>15</v>
      </c>
      <c r="D653" s="29">
        <v>0</v>
      </c>
      <c r="E653" s="30" t="s">
        <v>2943</v>
      </c>
      <c r="F653" s="75"/>
      <c r="G653" s="29"/>
      <c r="H653" s="29"/>
      <c r="I653" s="29"/>
      <c r="J653" s="29"/>
      <c r="K653" s="37"/>
      <c r="L653" s="35"/>
      <c r="M653" s="71"/>
      <c r="N653" s="36"/>
      <c r="O653" s="36"/>
      <c r="P653" s="35"/>
      <c r="Q653" s="37"/>
      <c r="R653" s="32"/>
      <c r="S653" s="76"/>
    </row>
    <row r="654" spans="1:19" x14ac:dyDescent="0.3">
      <c r="A654" s="2"/>
      <c r="C654" s="29" t="s">
        <v>15</v>
      </c>
      <c r="D654" s="29">
        <v>0</v>
      </c>
      <c r="E654" s="30" t="s">
        <v>2943</v>
      </c>
      <c r="F654" s="75"/>
      <c r="G654" s="29"/>
      <c r="H654" s="29"/>
      <c r="I654" s="29"/>
      <c r="J654" s="29"/>
      <c r="K654" s="37"/>
      <c r="L654" s="35"/>
      <c r="M654" s="71"/>
      <c r="N654" s="36"/>
      <c r="O654" s="36"/>
      <c r="P654" s="35"/>
      <c r="Q654" s="37"/>
      <c r="R654" s="32"/>
      <c r="S654" s="76"/>
    </row>
    <row r="655" spans="1:19" x14ac:dyDescent="0.3">
      <c r="A655" s="2"/>
      <c r="C655" s="29" t="s">
        <v>15</v>
      </c>
      <c r="D655" s="29">
        <v>0</v>
      </c>
      <c r="E655" s="30" t="s">
        <v>2943</v>
      </c>
      <c r="F655" s="75"/>
      <c r="G655" s="29"/>
      <c r="H655" s="29"/>
      <c r="I655" s="29"/>
      <c r="J655" s="29"/>
      <c r="K655" s="37"/>
      <c r="L655" s="35"/>
      <c r="M655" s="71"/>
      <c r="N655" s="36"/>
      <c r="O655" s="36"/>
      <c r="P655" s="35"/>
      <c r="Q655" s="37"/>
      <c r="R655" s="32"/>
      <c r="S655" s="76"/>
    </row>
    <row r="656" spans="1:19" x14ac:dyDescent="0.3">
      <c r="A656" s="2"/>
      <c r="C656" s="29" t="s">
        <v>15</v>
      </c>
      <c r="D656" s="29">
        <v>0</v>
      </c>
      <c r="E656" s="30" t="s">
        <v>2943</v>
      </c>
      <c r="F656" s="75"/>
      <c r="G656" s="29"/>
      <c r="H656" s="29"/>
      <c r="I656" s="29"/>
      <c r="J656" s="29"/>
      <c r="K656" s="37"/>
      <c r="L656" s="35"/>
      <c r="M656" s="71"/>
      <c r="N656" s="36"/>
      <c r="O656" s="36"/>
      <c r="P656" s="35"/>
      <c r="Q656" s="37"/>
      <c r="R656" s="32"/>
      <c r="S656" s="76"/>
    </row>
    <row r="657" spans="1:19" x14ac:dyDescent="0.3">
      <c r="A657" s="2"/>
      <c r="C657" s="29" t="s">
        <v>15</v>
      </c>
      <c r="D657" s="29">
        <v>0</v>
      </c>
      <c r="E657" s="30" t="s">
        <v>2943</v>
      </c>
      <c r="F657" s="75"/>
      <c r="G657" s="29"/>
      <c r="H657" s="29"/>
      <c r="I657" s="29"/>
      <c r="J657" s="29"/>
      <c r="K657" s="37"/>
      <c r="L657" s="35"/>
      <c r="M657" s="71"/>
      <c r="N657" s="36"/>
      <c r="O657" s="36"/>
      <c r="P657" s="35"/>
      <c r="Q657" s="37"/>
      <c r="R657" s="32"/>
      <c r="S657" s="76"/>
    </row>
    <row r="658" spans="1:19" x14ac:dyDescent="0.3">
      <c r="A658" s="2"/>
      <c r="C658" s="29" t="s">
        <v>15</v>
      </c>
      <c r="D658" s="29">
        <v>0</v>
      </c>
      <c r="E658" s="30" t="s">
        <v>2943</v>
      </c>
      <c r="F658" s="75"/>
      <c r="G658" s="29"/>
      <c r="H658" s="29"/>
      <c r="I658" s="29"/>
      <c r="J658" s="29"/>
      <c r="K658" s="37"/>
      <c r="L658" s="35"/>
      <c r="M658" s="71"/>
      <c r="N658" s="36"/>
      <c r="O658" s="36"/>
      <c r="P658" s="35"/>
      <c r="Q658" s="37"/>
      <c r="R658" s="32"/>
      <c r="S658" s="76"/>
    </row>
    <row r="659" spans="1:19" x14ac:dyDescent="0.3">
      <c r="A659" s="2"/>
      <c r="C659" s="29" t="s">
        <v>15</v>
      </c>
      <c r="D659" s="29">
        <v>0</v>
      </c>
      <c r="E659" s="30" t="s">
        <v>2943</v>
      </c>
      <c r="F659" s="75"/>
      <c r="G659" s="29"/>
      <c r="H659" s="29"/>
      <c r="I659" s="29"/>
      <c r="J659" s="29"/>
      <c r="K659" s="37"/>
      <c r="L659" s="35"/>
      <c r="M659" s="71"/>
      <c r="N659" s="36"/>
      <c r="O659" s="36"/>
      <c r="P659" s="35"/>
      <c r="Q659" s="37"/>
      <c r="R659" s="32"/>
      <c r="S659" s="76"/>
    </row>
    <row r="660" spans="1:19" x14ac:dyDescent="0.3">
      <c r="A660" s="2"/>
      <c r="C660" s="29" t="s">
        <v>15</v>
      </c>
      <c r="D660" s="29">
        <v>0</v>
      </c>
      <c r="E660" s="30" t="s">
        <v>2943</v>
      </c>
      <c r="F660" s="75"/>
      <c r="G660" s="29"/>
      <c r="H660" s="29"/>
      <c r="I660" s="29"/>
      <c r="J660" s="29"/>
      <c r="K660" s="37"/>
      <c r="L660" s="35"/>
      <c r="M660" s="71"/>
      <c r="N660" s="36"/>
      <c r="O660" s="36"/>
      <c r="P660" s="35"/>
      <c r="Q660" s="37"/>
      <c r="R660" s="32"/>
      <c r="S660" s="76"/>
    </row>
    <row r="661" spans="1:19" x14ac:dyDescent="0.3">
      <c r="A661" s="2"/>
      <c r="C661" s="29" t="s">
        <v>15</v>
      </c>
      <c r="D661" s="29">
        <v>0</v>
      </c>
      <c r="E661" s="30" t="s">
        <v>2943</v>
      </c>
      <c r="F661" s="75"/>
      <c r="G661" s="29"/>
      <c r="H661" s="29"/>
      <c r="I661" s="29"/>
      <c r="J661" s="29"/>
      <c r="K661" s="37"/>
      <c r="L661" s="35"/>
      <c r="M661" s="71"/>
      <c r="N661" s="36"/>
      <c r="O661" s="36"/>
      <c r="P661" s="35"/>
      <c r="Q661" s="37"/>
      <c r="R661" s="32"/>
      <c r="S661" s="76"/>
    </row>
    <row r="662" spans="1:19" x14ac:dyDescent="0.3">
      <c r="A662" s="2"/>
      <c r="C662" s="29" t="s">
        <v>15</v>
      </c>
      <c r="D662" s="29">
        <v>0</v>
      </c>
      <c r="E662" s="30" t="s">
        <v>2943</v>
      </c>
      <c r="F662" s="75"/>
      <c r="G662" s="29"/>
      <c r="H662" s="29"/>
      <c r="I662" s="29"/>
      <c r="J662" s="29"/>
      <c r="K662" s="37"/>
      <c r="L662" s="35"/>
      <c r="M662" s="71"/>
      <c r="N662" s="36"/>
      <c r="O662" s="36"/>
      <c r="P662" s="35"/>
      <c r="Q662" s="37"/>
      <c r="R662" s="32"/>
      <c r="S662" s="76"/>
    </row>
    <row r="663" spans="1:19" x14ac:dyDescent="0.3">
      <c r="A663" s="2"/>
      <c r="C663" s="29" t="s">
        <v>15</v>
      </c>
      <c r="D663" s="29">
        <v>0</v>
      </c>
      <c r="E663" s="30" t="s">
        <v>2943</v>
      </c>
      <c r="F663" s="75"/>
      <c r="G663" s="29"/>
      <c r="H663" s="29"/>
      <c r="I663" s="29"/>
      <c r="J663" s="29"/>
      <c r="K663" s="37"/>
      <c r="L663" s="35"/>
      <c r="M663" s="71"/>
      <c r="N663" s="36"/>
      <c r="O663" s="36"/>
      <c r="P663" s="35"/>
      <c r="Q663" s="37"/>
      <c r="R663" s="32"/>
      <c r="S663" s="76"/>
    </row>
    <row r="664" spans="1:19" x14ac:dyDescent="0.3">
      <c r="A664" s="2"/>
      <c r="C664" s="29" t="s">
        <v>15</v>
      </c>
      <c r="D664" s="29">
        <v>0</v>
      </c>
      <c r="E664" s="30" t="s">
        <v>2943</v>
      </c>
      <c r="F664" s="75"/>
      <c r="G664" s="29"/>
      <c r="H664" s="29"/>
      <c r="I664" s="29"/>
      <c r="J664" s="29"/>
      <c r="K664" s="37"/>
      <c r="L664" s="35"/>
      <c r="M664" s="71"/>
      <c r="N664" s="36"/>
      <c r="O664" s="36"/>
      <c r="P664" s="35"/>
      <c r="Q664" s="37"/>
      <c r="R664" s="32"/>
      <c r="S664" s="76"/>
    </row>
    <row r="665" spans="1:19" x14ac:dyDescent="0.3">
      <c r="A665" s="2"/>
      <c r="C665" s="29" t="s">
        <v>15</v>
      </c>
      <c r="D665" s="29">
        <v>0</v>
      </c>
      <c r="E665" s="30" t="s">
        <v>2943</v>
      </c>
      <c r="F665" s="75"/>
      <c r="G665" s="29"/>
      <c r="H665" s="29"/>
      <c r="I665" s="29"/>
      <c r="J665" s="29"/>
      <c r="K665" s="37"/>
      <c r="L665" s="35"/>
      <c r="M665" s="71"/>
      <c r="N665" s="36"/>
      <c r="O665" s="36"/>
      <c r="P665" s="35"/>
      <c r="Q665" s="37"/>
      <c r="R665" s="32"/>
      <c r="S665" s="76"/>
    </row>
    <row r="666" spans="1:19" x14ac:dyDescent="0.3">
      <c r="A666" s="2"/>
      <c r="C666" s="29" t="s">
        <v>15</v>
      </c>
      <c r="D666" s="29">
        <v>0</v>
      </c>
      <c r="E666" s="30" t="s">
        <v>2943</v>
      </c>
      <c r="F666" s="75"/>
      <c r="G666" s="29"/>
      <c r="H666" s="29"/>
      <c r="I666" s="29"/>
      <c r="J666" s="29"/>
      <c r="K666" s="37"/>
      <c r="L666" s="35"/>
      <c r="M666" s="71"/>
      <c r="N666" s="36"/>
      <c r="O666" s="36"/>
      <c r="P666" s="35"/>
      <c r="Q666" s="37"/>
      <c r="R666" s="32"/>
      <c r="S666" s="76"/>
    </row>
    <row r="667" spans="1:19" x14ac:dyDescent="0.3">
      <c r="A667" s="2"/>
      <c r="C667" s="29" t="s">
        <v>15</v>
      </c>
      <c r="D667" s="29">
        <v>0</v>
      </c>
      <c r="E667" s="30" t="s">
        <v>2943</v>
      </c>
      <c r="F667" s="75"/>
      <c r="G667" s="29"/>
      <c r="H667" s="29"/>
      <c r="I667" s="29"/>
      <c r="J667" s="29"/>
      <c r="K667" s="37"/>
      <c r="L667" s="35"/>
      <c r="M667" s="71"/>
      <c r="N667" s="36"/>
      <c r="O667" s="36"/>
      <c r="P667" s="35"/>
      <c r="Q667" s="37"/>
      <c r="R667" s="32"/>
      <c r="S667" s="76"/>
    </row>
    <row r="668" spans="1:19" x14ac:dyDescent="0.3">
      <c r="A668" s="2"/>
      <c r="C668" s="29" t="s">
        <v>15</v>
      </c>
      <c r="D668" s="29">
        <v>0</v>
      </c>
      <c r="E668" s="30"/>
      <c r="F668" s="75"/>
      <c r="G668" s="29"/>
      <c r="H668" s="29"/>
      <c r="I668" s="29"/>
      <c r="J668" s="29"/>
      <c r="K668" s="37"/>
      <c r="L668" s="35"/>
      <c r="M668" s="71"/>
      <c r="N668" s="36"/>
      <c r="O668" s="36"/>
      <c r="P668" s="35"/>
      <c r="Q668" s="37"/>
      <c r="R668" s="32"/>
      <c r="S668" s="76"/>
    </row>
    <row r="669" spans="1:19" x14ac:dyDescent="0.3">
      <c r="A669" s="2"/>
      <c r="C669" s="29" t="s">
        <v>15</v>
      </c>
      <c r="D669" s="29">
        <v>0</v>
      </c>
      <c r="E669" s="30" t="s">
        <v>2943</v>
      </c>
      <c r="F669" s="75"/>
      <c r="G669" s="29"/>
      <c r="H669" s="29"/>
      <c r="I669" s="29"/>
      <c r="J669" s="29"/>
      <c r="K669" s="37"/>
      <c r="L669" s="35"/>
      <c r="M669" s="71"/>
      <c r="N669" s="36"/>
      <c r="O669" s="36"/>
      <c r="P669" s="35"/>
      <c r="Q669" s="37"/>
      <c r="R669" s="32"/>
      <c r="S669" s="76"/>
    </row>
    <row r="670" spans="1:19" x14ac:dyDescent="0.3">
      <c r="A670" s="2"/>
      <c r="C670" s="29" t="s">
        <v>15</v>
      </c>
      <c r="D670" s="29">
        <v>0</v>
      </c>
      <c r="E670" s="30" t="s">
        <v>2943</v>
      </c>
      <c r="F670" s="75"/>
      <c r="G670" s="29"/>
      <c r="H670" s="29"/>
      <c r="I670" s="29"/>
      <c r="J670" s="29"/>
      <c r="K670" s="37"/>
      <c r="L670" s="35"/>
      <c r="M670" s="71"/>
      <c r="N670" s="36"/>
      <c r="O670" s="36"/>
      <c r="P670" s="35"/>
      <c r="Q670" s="37"/>
      <c r="R670" s="32"/>
      <c r="S670" s="76"/>
    </row>
    <row r="671" spans="1:19" x14ac:dyDescent="0.3">
      <c r="A671" s="2"/>
      <c r="C671" s="29" t="s">
        <v>15</v>
      </c>
      <c r="D671" s="29">
        <v>0</v>
      </c>
      <c r="E671" s="30" t="s">
        <v>2943</v>
      </c>
      <c r="F671" s="75"/>
      <c r="G671" s="29"/>
      <c r="H671" s="29"/>
      <c r="I671" s="29"/>
      <c r="J671" s="29"/>
      <c r="K671" s="37"/>
      <c r="L671" s="35"/>
      <c r="M671" s="71"/>
      <c r="N671" s="36"/>
      <c r="O671" s="36"/>
      <c r="P671" s="35"/>
      <c r="Q671" s="37"/>
      <c r="R671" s="32"/>
      <c r="S671" s="76"/>
    </row>
    <row r="672" spans="1:19" x14ac:dyDescent="0.3">
      <c r="A672" s="2"/>
      <c r="C672" s="29" t="s">
        <v>15</v>
      </c>
      <c r="D672" s="29">
        <v>0</v>
      </c>
      <c r="E672" s="30" t="s">
        <v>2943</v>
      </c>
      <c r="F672" s="75"/>
      <c r="G672" s="29"/>
      <c r="H672" s="29"/>
      <c r="I672" s="29"/>
      <c r="J672" s="29"/>
      <c r="K672" s="37"/>
      <c r="L672" s="35"/>
      <c r="M672" s="71"/>
      <c r="N672" s="36"/>
      <c r="O672" s="36"/>
      <c r="P672" s="35"/>
      <c r="Q672" s="37"/>
      <c r="R672" s="32"/>
      <c r="S672" s="76"/>
    </row>
    <row r="673" spans="1:19" x14ac:dyDescent="0.3">
      <c r="A673" s="2"/>
      <c r="C673" s="29" t="s">
        <v>15</v>
      </c>
      <c r="D673" s="29">
        <v>0</v>
      </c>
      <c r="E673" s="30" t="s">
        <v>2943</v>
      </c>
      <c r="F673" s="75"/>
      <c r="G673" s="29"/>
      <c r="H673" s="29"/>
      <c r="I673" s="29"/>
      <c r="J673" s="29"/>
      <c r="K673" s="37"/>
      <c r="L673" s="35"/>
      <c r="M673" s="71"/>
      <c r="N673" s="36"/>
      <c r="O673" s="36"/>
      <c r="P673" s="35"/>
      <c r="Q673" s="37"/>
      <c r="R673" s="32"/>
      <c r="S673" s="76"/>
    </row>
    <row r="674" spans="1:19" x14ac:dyDescent="0.3">
      <c r="A674" s="2"/>
      <c r="C674" s="29" t="s">
        <v>15</v>
      </c>
      <c r="D674" s="29">
        <v>0</v>
      </c>
      <c r="E674" s="30" t="s">
        <v>2943</v>
      </c>
      <c r="F674" s="75"/>
      <c r="G674" s="29"/>
      <c r="H674" s="29"/>
      <c r="I674" s="29"/>
      <c r="J674" s="29"/>
      <c r="K674" s="37"/>
      <c r="L674" s="35"/>
      <c r="M674" s="71"/>
      <c r="N674" s="36"/>
      <c r="O674" s="36"/>
      <c r="P674" s="35"/>
      <c r="Q674" s="37"/>
      <c r="R674" s="32"/>
      <c r="S674" s="76"/>
    </row>
    <row r="675" spans="1:19" x14ac:dyDescent="0.3">
      <c r="A675" s="2"/>
      <c r="C675" s="29" t="s">
        <v>15</v>
      </c>
      <c r="D675" s="29">
        <v>0</v>
      </c>
      <c r="E675" s="30" t="s">
        <v>2943</v>
      </c>
      <c r="F675" s="75"/>
      <c r="G675" s="29"/>
      <c r="H675" s="29"/>
      <c r="I675" s="29"/>
      <c r="J675" s="29"/>
      <c r="K675" s="37"/>
      <c r="L675" s="35"/>
      <c r="M675" s="71"/>
      <c r="N675" s="36"/>
      <c r="O675" s="36"/>
      <c r="P675" s="35"/>
      <c r="Q675" s="37"/>
      <c r="R675" s="32"/>
      <c r="S675" s="76"/>
    </row>
    <row r="676" spans="1:19" x14ac:dyDescent="0.3">
      <c r="A676" s="2"/>
      <c r="C676" s="29" t="s">
        <v>15</v>
      </c>
      <c r="D676" s="29">
        <v>0</v>
      </c>
      <c r="E676" s="30" t="s">
        <v>2943</v>
      </c>
      <c r="F676" s="75"/>
      <c r="G676" s="29"/>
      <c r="H676" s="29"/>
      <c r="I676" s="29"/>
      <c r="J676" s="29"/>
      <c r="K676" s="37"/>
      <c r="L676" s="35"/>
      <c r="M676" s="71"/>
      <c r="N676" s="36"/>
      <c r="O676" s="36"/>
      <c r="P676" s="35"/>
      <c r="Q676" s="37"/>
      <c r="R676" s="32"/>
      <c r="S676" s="76"/>
    </row>
    <row r="677" spans="1:19" x14ac:dyDescent="0.3">
      <c r="A677" s="2"/>
      <c r="C677" s="29" t="s">
        <v>15</v>
      </c>
      <c r="D677" s="29">
        <v>0</v>
      </c>
      <c r="E677" s="30" t="s">
        <v>2943</v>
      </c>
      <c r="F677" s="75"/>
      <c r="G677" s="29"/>
      <c r="H677" s="29"/>
      <c r="I677" s="29"/>
      <c r="J677" s="29"/>
      <c r="K677" s="37"/>
      <c r="L677" s="35"/>
      <c r="M677" s="71"/>
      <c r="N677" s="36"/>
      <c r="O677" s="36"/>
      <c r="P677" s="35"/>
      <c r="Q677" s="37"/>
      <c r="R677" s="32"/>
      <c r="S677" s="76"/>
    </row>
    <row r="678" spans="1:19" x14ac:dyDescent="0.3">
      <c r="A678" s="2"/>
      <c r="C678" s="29" t="s">
        <v>15</v>
      </c>
      <c r="D678" s="29">
        <v>0</v>
      </c>
      <c r="E678" s="30" t="s">
        <v>2943</v>
      </c>
      <c r="F678" s="75"/>
      <c r="G678" s="29"/>
      <c r="H678" s="29"/>
      <c r="I678" s="29"/>
      <c r="J678" s="29"/>
      <c r="K678" s="37"/>
      <c r="L678" s="35"/>
      <c r="M678" s="71"/>
      <c r="N678" s="36"/>
      <c r="O678" s="36"/>
      <c r="P678" s="35"/>
      <c r="Q678" s="37"/>
      <c r="R678" s="32"/>
      <c r="S678" s="76"/>
    </row>
    <row r="679" spans="1:19" x14ac:dyDescent="0.3">
      <c r="A679" s="2"/>
      <c r="C679" s="29" t="s">
        <v>15</v>
      </c>
      <c r="D679" s="29">
        <v>0</v>
      </c>
      <c r="E679" s="30" t="s">
        <v>2943</v>
      </c>
      <c r="F679" s="75"/>
      <c r="G679" s="29"/>
      <c r="H679" s="29"/>
      <c r="I679" s="29"/>
      <c r="J679" s="29"/>
      <c r="K679" s="37"/>
      <c r="L679" s="35"/>
      <c r="M679" s="71"/>
      <c r="N679" s="36"/>
      <c r="O679" s="36"/>
      <c r="P679" s="35"/>
      <c r="Q679" s="37"/>
      <c r="R679" s="32"/>
      <c r="S679" s="76"/>
    </row>
    <row r="680" spans="1:19" x14ac:dyDescent="0.3">
      <c r="A680" s="2"/>
      <c r="C680" s="29" t="s">
        <v>15</v>
      </c>
      <c r="D680" s="29">
        <v>0</v>
      </c>
      <c r="E680" s="30" t="s">
        <v>2943</v>
      </c>
      <c r="F680" s="75"/>
      <c r="G680" s="29"/>
      <c r="H680" s="29"/>
      <c r="I680" s="29"/>
      <c r="J680" s="29"/>
      <c r="K680" s="37"/>
      <c r="L680" s="35"/>
      <c r="M680" s="71"/>
      <c r="N680" s="36"/>
      <c r="O680" s="36"/>
      <c r="P680" s="35"/>
      <c r="Q680" s="37"/>
      <c r="R680" s="32"/>
      <c r="S680" s="76"/>
    </row>
    <row r="681" spans="1:19" x14ac:dyDescent="0.3">
      <c r="A681" s="2"/>
      <c r="C681" s="29" t="s">
        <v>15</v>
      </c>
      <c r="D681" s="29">
        <v>0</v>
      </c>
      <c r="E681" s="30" t="s">
        <v>2943</v>
      </c>
      <c r="F681" s="75"/>
      <c r="G681" s="29"/>
      <c r="H681" s="29"/>
      <c r="I681" s="29"/>
      <c r="J681" s="29"/>
      <c r="K681" s="37"/>
      <c r="L681" s="35"/>
      <c r="M681" s="71"/>
      <c r="N681" s="36"/>
      <c r="O681" s="36"/>
      <c r="P681" s="35"/>
      <c r="Q681" s="37"/>
      <c r="R681" s="32"/>
      <c r="S681" s="76"/>
    </row>
    <row r="682" spans="1:19" x14ac:dyDescent="0.3">
      <c r="A682" s="2"/>
      <c r="C682" s="29" t="s">
        <v>15</v>
      </c>
      <c r="D682" s="29">
        <v>0</v>
      </c>
      <c r="E682" s="30" t="s">
        <v>2943</v>
      </c>
      <c r="F682" s="75"/>
      <c r="G682" s="29"/>
      <c r="H682" s="29"/>
      <c r="I682" s="29"/>
      <c r="J682" s="29"/>
      <c r="K682" s="37"/>
      <c r="L682" s="35"/>
      <c r="M682" s="71"/>
      <c r="N682" s="36"/>
      <c r="O682" s="36"/>
      <c r="P682" s="35"/>
      <c r="Q682" s="37"/>
      <c r="R682" s="32"/>
      <c r="S682" s="76"/>
    </row>
    <row r="683" spans="1:19" x14ac:dyDescent="0.3">
      <c r="A683" s="2"/>
      <c r="C683" s="29" t="s">
        <v>15</v>
      </c>
      <c r="D683" s="29">
        <v>0</v>
      </c>
      <c r="E683" s="30" t="s">
        <v>2943</v>
      </c>
      <c r="F683" s="75"/>
      <c r="G683" s="29"/>
      <c r="H683" s="29"/>
      <c r="I683" s="29"/>
      <c r="J683" s="29"/>
      <c r="K683" s="37"/>
      <c r="L683" s="35"/>
      <c r="M683" s="71"/>
      <c r="N683" s="36"/>
      <c r="O683" s="36"/>
      <c r="P683" s="35"/>
      <c r="Q683" s="37"/>
      <c r="R683" s="32"/>
      <c r="S683" s="76"/>
    </row>
    <row r="684" spans="1:19" x14ac:dyDescent="0.3">
      <c r="A684" s="2"/>
      <c r="C684" s="29" t="s">
        <v>15</v>
      </c>
      <c r="D684" s="29">
        <v>0</v>
      </c>
      <c r="E684" s="30" t="s">
        <v>2943</v>
      </c>
      <c r="F684" s="75"/>
      <c r="G684" s="29"/>
      <c r="H684" s="29"/>
      <c r="I684" s="29"/>
      <c r="J684" s="29"/>
      <c r="K684" s="37"/>
      <c r="L684" s="35"/>
      <c r="M684" s="71"/>
      <c r="N684" s="36"/>
      <c r="O684" s="36"/>
      <c r="P684" s="35"/>
      <c r="Q684" s="37"/>
      <c r="R684" s="32"/>
      <c r="S684" s="76"/>
    </row>
    <row r="685" spans="1:19" x14ac:dyDescent="0.3">
      <c r="A685" s="2"/>
      <c r="C685" s="29" t="s">
        <v>15</v>
      </c>
      <c r="D685" s="29">
        <v>0</v>
      </c>
      <c r="E685" s="30" t="s">
        <v>2943</v>
      </c>
      <c r="F685" s="75"/>
      <c r="G685" s="29"/>
      <c r="H685" s="29"/>
      <c r="I685" s="29"/>
      <c r="J685" s="29"/>
      <c r="K685" s="37"/>
      <c r="L685" s="35"/>
      <c r="M685" s="71"/>
      <c r="N685" s="36"/>
      <c r="O685" s="36"/>
      <c r="P685" s="35"/>
      <c r="Q685" s="37"/>
      <c r="R685" s="32"/>
      <c r="S685" s="76"/>
    </row>
    <row r="686" spans="1:19" x14ac:dyDescent="0.3">
      <c r="A686" s="2"/>
      <c r="C686" s="29" t="s">
        <v>15</v>
      </c>
      <c r="D686" s="29">
        <v>0</v>
      </c>
      <c r="E686" s="30" t="s">
        <v>2943</v>
      </c>
      <c r="F686" s="75"/>
      <c r="G686" s="29"/>
      <c r="H686" s="29"/>
      <c r="I686" s="29"/>
      <c r="J686" s="29"/>
      <c r="K686" s="37"/>
      <c r="L686" s="35"/>
      <c r="M686" s="71"/>
      <c r="N686" s="36"/>
      <c r="O686" s="36"/>
      <c r="P686" s="35"/>
      <c r="Q686" s="37"/>
      <c r="R686" s="32"/>
      <c r="S686" s="76"/>
    </row>
    <row r="687" spans="1:19" x14ac:dyDescent="0.3">
      <c r="A687" s="2"/>
      <c r="C687" s="29" t="s">
        <v>15</v>
      </c>
      <c r="D687" s="29">
        <v>0</v>
      </c>
      <c r="E687" s="30" t="s">
        <v>2943</v>
      </c>
      <c r="F687" s="75"/>
      <c r="G687" s="29"/>
      <c r="H687" s="29"/>
      <c r="I687" s="29"/>
      <c r="J687" s="29"/>
      <c r="K687" s="37"/>
      <c r="L687" s="35"/>
      <c r="M687" s="71"/>
      <c r="N687" s="36"/>
      <c r="O687" s="36"/>
      <c r="P687" s="35"/>
      <c r="Q687" s="37"/>
      <c r="R687" s="32"/>
      <c r="S687" s="76"/>
    </row>
    <row r="688" spans="1:19" x14ac:dyDescent="0.3">
      <c r="A688" s="2"/>
      <c r="C688" s="29" t="s">
        <v>15</v>
      </c>
      <c r="D688" s="29">
        <v>0</v>
      </c>
      <c r="E688" s="30" t="s">
        <v>2943</v>
      </c>
      <c r="F688" s="75"/>
      <c r="G688" s="29"/>
      <c r="H688" s="29"/>
      <c r="I688" s="29"/>
      <c r="J688" s="29"/>
      <c r="K688" s="37"/>
      <c r="L688" s="35"/>
      <c r="M688" s="71"/>
      <c r="N688" s="36"/>
      <c r="O688" s="36"/>
      <c r="P688" s="35"/>
      <c r="Q688" s="37"/>
      <c r="R688" s="32"/>
      <c r="S688" s="76"/>
    </row>
    <row r="689" spans="1:19" x14ac:dyDescent="0.3">
      <c r="A689" s="2"/>
      <c r="C689" s="29" t="s">
        <v>15</v>
      </c>
      <c r="D689" s="29">
        <v>0</v>
      </c>
      <c r="E689" s="30" t="s">
        <v>2943</v>
      </c>
      <c r="F689" s="75"/>
      <c r="G689" s="29"/>
      <c r="H689" s="29"/>
      <c r="I689" s="29"/>
      <c r="J689" s="29"/>
      <c r="K689" s="37"/>
      <c r="L689" s="35"/>
      <c r="M689" s="71"/>
      <c r="N689" s="36"/>
      <c r="O689" s="36"/>
      <c r="P689" s="35"/>
      <c r="Q689" s="37"/>
      <c r="R689" s="32"/>
      <c r="S689" s="76"/>
    </row>
    <row r="690" spans="1:19" x14ac:dyDescent="0.3">
      <c r="A690" s="2"/>
      <c r="C690" s="29" t="s">
        <v>15</v>
      </c>
      <c r="D690" s="29">
        <v>0</v>
      </c>
      <c r="E690" s="30" t="s">
        <v>2943</v>
      </c>
      <c r="F690" s="75"/>
      <c r="G690" s="29"/>
      <c r="H690" s="29"/>
      <c r="I690" s="29"/>
      <c r="J690" s="29"/>
      <c r="K690" s="37"/>
      <c r="L690" s="35"/>
      <c r="M690" s="71"/>
      <c r="N690" s="36"/>
      <c r="O690" s="36"/>
      <c r="P690" s="35"/>
      <c r="Q690" s="37"/>
      <c r="R690" s="32"/>
      <c r="S690" s="76"/>
    </row>
    <row r="691" spans="1:19" x14ac:dyDescent="0.3">
      <c r="A691" s="2"/>
      <c r="C691" s="29" t="s">
        <v>15</v>
      </c>
      <c r="D691" s="29">
        <v>0</v>
      </c>
      <c r="E691" s="30" t="s">
        <v>2943</v>
      </c>
      <c r="F691" s="75"/>
      <c r="G691" s="29"/>
      <c r="H691" s="29"/>
      <c r="I691" s="29"/>
      <c r="J691" s="29"/>
      <c r="K691" s="37"/>
      <c r="L691" s="35"/>
      <c r="M691" s="71"/>
      <c r="N691" s="36"/>
      <c r="O691" s="36"/>
      <c r="P691" s="35"/>
      <c r="Q691" s="37"/>
      <c r="R691" s="32"/>
      <c r="S691" s="76"/>
    </row>
    <row r="692" spans="1:19" x14ac:dyDescent="0.3">
      <c r="A692" s="2"/>
      <c r="C692" s="29" t="s">
        <v>15</v>
      </c>
      <c r="D692" s="29">
        <v>0</v>
      </c>
      <c r="E692" s="30" t="s">
        <v>2943</v>
      </c>
      <c r="F692" s="75"/>
      <c r="G692" s="29"/>
      <c r="H692" s="29"/>
      <c r="I692" s="29"/>
      <c r="J692" s="29"/>
      <c r="K692" s="37"/>
      <c r="L692" s="35"/>
      <c r="M692" s="71"/>
      <c r="N692" s="36"/>
      <c r="O692" s="36"/>
      <c r="P692" s="35"/>
      <c r="Q692" s="37"/>
      <c r="R692" s="32"/>
      <c r="S692" s="76"/>
    </row>
    <row r="693" spans="1:19" x14ac:dyDescent="0.3">
      <c r="A693" s="2"/>
      <c r="C693" s="29" t="s">
        <v>15</v>
      </c>
      <c r="D693" s="29">
        <v>0</v>
      </c>
      <c r="E693" s="30" t="s">
        <v>2943</v>
      </c>
      <c r="F693" s="75"/>
      <c r="G693" s="29"/>
      <c r="H693" s="29"/>
      <c r="I693" s="29"/>
      <c r="J693" s="29"/>
      <c r="K693" s="37"/>
      <c r="L693" s="35"/>
      <c r="M693" s="71"/>
      <c r="N693" s="36"/>
      <c r="O693" s="36"/>
      <c r="P693" s="35"/>
      <c r="Q693" s="37"/>
      <c r="R693" s="32"/>
      <c r="S693" s="76"/>
    </row>
    <row r="694" spans="1:19" x14ac:dyDescent="0.3">
      <c r="A694" s="2"/>
      <c r="C694" s="29" t="s">
        <v>15</v>
      </c>
      <c r="D694" s="29">
        <v>0</v>
      </c>
      <c r="E694" s="30" t="s">
        <v>2943</v>
      </c>
      <c r="F694" s="75"/>
      <c r="G694" s="29"/>
      <c r="H694" s="29"/>
      <c r="I694" s="29"/>
      <c r="J694" s="29"/>
      <c r="K694" s="37"/>
      <c r="L694" s="35"/>
      <c r="M694" s="71"/>
      <c r="N694" s="36"/>
      <c r="O694" s="36"/>
      <c r="P694" s="35"/>
      <c r="Q694" s="37"/>
      <c r="R694" s="32"/>
      <c r="S694" s="76"/>
    </row>
    <row r="695" spans="1:19" x14ac:dyDescent="0.3">
      <c r="A695" s="2"/>
      <c r="C695" s="29" t="s">
        <v>15</v>
      </c>
      <c r="D695" s="29">
        <v>0</v>
      </c>
      <c r="E695" s="30" t="s">
        <v>2943</v>
      </c>
      <c r="F695" s="75"/>
      <c r="G695" s="29"/>
      <c r="H695" s="29"/>
      <c r="I695" s="29"/>
      <c r="J695" s="29"/>
      <c r="K695" s="37"/>
      <c r="L695" s="35"/>
      <c r="M695" s="71"/>
      <c r="N695" s="36"/>
      <c r="O695" s="36"/>
      <c r="P695" s="35"/>
      <c r="Q695" s="37"/>
      <c r="R695" s="32"/>
      <c r="S695" s="76"/>
    </row>
    <row r="696" spans="1:19" x14ac:dyDescent="0.3">
      <c r="A696" s="2"/>
      <c r="C696" s="29" t="s">
        <v>15</v>
      </c>
      <c r="D696" s="29">
        <v>0</v>
      </c>
      <c r="E696" s="30" t="s">
        <v>2943</v>
      </c>
      <c r="F696" s="75"/>
      <c r="G696" s="29"/>
      <c r="H696" s="29"/>
      <c r="I696" s="29"/>
      <c r="J696" s="29"/>
      <c r="K696" s="37"/>
      <c r="L696" s="35"/>
      <c r="M696" s="71"/>
      <c r="N696" s="36"/>
      <c r="O696" s="36"/>
      <c r="P696" s="35"/>
      <c r="Q696" s="37"/>
      <c r="R696" s="32"/>
      <c r="S696" s="76"/>
    </row>
    <row r="697" spans="1:19" x14ac:dyDescent="0.3">
      <c r="A697" s="2"/>
      <c r="C697" s="29" t="s">
        <v>15</v>
      </c>
      <c r="D697" s="29">
        <v>0</v>
      </c>
      <c r="E697" s="30" t="s">
        <v>2943</v>
      </c>
      <c r="F697" s="75"/>
      <c r="G697" s="29"/>
      <c r="H697" s="29"/>
      <c r="I697" s="29"/>
      <c r="J697" s="29"/>
      <c r="K697" s="37"/>
      <c r="L697" s="35"/>
      <c r="M697" s="71"/>
      <c r="N697" s="36"/>
      <c r="O697" s="36"/>
      <c r="P697" s="35"/>
      <c r="Q697" s="37"/>
      <c r="R697" s="32"/>
      <c r="S697" s="76"/>
    </row>
    <row r="698" spans="1:19" x14ac:dyDescent="0.3">
      <c r="A698" s="2"/>
      <c r="C698" s="29" t="s">
        <v>15</v>
      </c>
      <c r="D698" s="29">
        <v>0</v>
      </c>
      <c r="E698" s="30" t="s">
        <v>2943</v>
      </c>
      <c r="F698" s="75"/>
      <c r="G698" s="29"/>
      <c r="H698" s="29"/>
      <c r="I698" s="29"/>
      <c r="J698" s="29"/>
      <c r="K698" s="37"/>
      <c r="L698" s="35"/>
      <c r="M698" s="71"/>
      <c r="N698" s="36"/>
      <c r="O698" s="36"/>
      <c r="P698" s="35"/>
      <c r="Q698" s="37"/>
      <c r="R698" s="32"/>
      <c r="S698" s="76"/>
    </row>
    <row r="699" spans="1:19" x14ac:dyDescent="0.3">
      <c r="A699" s="2"/>
      <c r="C699" s="29" t="s">
        <v>15</v>
      </c>
      <c r="D699" s="29">
        <v>0</v>
      </c>
      <c r="E699" s="30" t="s">
        <v>2943</v>
      </c>
      <c r="F699" s="75"/>
      <c r="G699" s="29"/>
      <c r="H699" s="29"/>
      <c r="I699" s="29"/>
      <c r="J699" s="29"/>
      <c r="K699" s="37"/>
      <c r="L699" s="35"/>
      <c r="M699" s="71"/>
      <c r="N699" s="36"/>
      <c r="O699" s="36"/>
      <c r="P699" s="35"/>
      <c r="Q699" s="37"/>
      <c r="R699" s="32"/>
      <c r="S699" s="76"/>
    </row>
    <row r="700" spans="1:19" x14ac:dyDescent="0.3">
      <c r="A700" s="2"/>
      <c r="C700" s="29" t="s">
        <v>15</v>
      </c>
      <c r="D700" s="29">
        <v>0</v>
      </c>
      <c r="E700" s="30" t="s">
        <v>2943</v>
      </c>
      <c r="F700" s="75"/>
      <c r="G700" s="29"/>
      <c r="H700" s="29"/>
      <c r="I700" s="29"/>
      <c r="J700" s="29"/>
      <c r="K700" s="37"/>
      <c r="L700" s="35"/>
      <c r="M700" s="71"/>
      <c r="N700" s="36"/>
      <c r="O700" s="36"/>
      <c r="P700" s="35"/>
      <c r="Q700" s="37"/>
      <c r="R700" s="32"/>
      <c r="S700" s="76"/>
    </row>
    <row r="701" spans="1:19" x14ac:dyDescent="0.3">
      <c r="A701" s="2"/>
      <c r="C701" s="29" t="s">
        <v>15</v>
      </c>
      <c r="D701" s="29">
        <v>0</v>
      </c>
      <c r="E701" s="30" t="s">
        <v>2943</v>
      </c>
      <c r="F701" s="75"/>
      <c r="G701" s="29"/>
      <c r="H701" s="29"/>
      <c r="I701" s="29"/>
      <c r="J701" s="29"/>
      <c r="K701" s="37"/>
      <c r="L701" s="35"/>
      <c r="M701" s="71"/>
      <c r="N701" s="36"/>
      <c r="O701" s="36"/>
      <c r="P701" s="35"/>
      <c r="Q701" s="37"/>
      <c r="R701" s="32"/>
      <c r="S701" s="76"/>
    </row>
    <row r="702" spans="1:19" x14ac:dyDescent="0.3">
      <c r="A702" s="2"/>
      <c r="C702" s="29" t="s">
        <v>15</v>
      </c>
      <c r="D702" s="29">
        <v>0</v>
      </c>
      <c r="E702" s="30" t="s">
        <v>2943</v>
      </c>
      <c r="F702" s="75"/>
      <c r="G702" s="29"/>
      <c r="H702" s="29"/>
      <c r="I702" s="29"/>
      <c r="J702" s="29"/>
      <c r="K702" s="37"/>
      <c r="L702" s="35"/>
      <c r="M702" s="71"/>
      <c r="N702" s="36"/>
      <c r="O702" s="36"/>
      <c r="P702" s="35"/>
      <c r="Q702" s="37"/>
      <c r="R702" s="32"/>
      <c r="S702" s="76"/>
    </row>
    <row r="703" spans="1:19" x14ac:dyDescent="0.3">
      <c r="A703" s="2"/>
      <c r="C703" s="29" t="s">
        <v>15</v>
      </c>
      <c r="D703" s="29">
        <v>0</v>
      </c>
      <c r="E703" s="30" t="s">
        <v>2943</v>
      </c>
      <c r="F703" s="75"/>
      <c r="G703" s="29"/>
      <c r="H703" s="29"/>
      <c r="I703" s="29"/>
      <c r="J703" s="29"/>
      <c r="K703" s="37"/>
      <c r="L703" s="35"/>
      <c r="M703" s="71"/>
      <c r="N703" s="36"/>
      <c r="O703" s="36"/>
      <c r="P703" s="35"/>
      <c r="Q703" s="37"/>
      <c r="R703" s="32"/>
      <c r="S703" s="76"/>
    </row>
    <row r="704" spans="1:19" x14ac:dyDescent="0.3">
      <c r="A704" s="2"/>
      <c r="C704" s="29" t="s">
        <v>15</v>
      </c>
      <c r="D704" s="29">
        <v>0</v>
      </c>
      <c r="E704" s="30" t="s">
        <v>2943</v>
      </c>
      <c r="F704" s="75"/>
      <c r="G704" s="29"/>
      <c r="H704" s="29"/>
      <c r="I704" s="29"/>
      <c r="J704" s="29"/>
      <c r="K704" s="37"/>
      <c r="L704" s="35"/>
      <c r="M704" s="71"/>
      <c r="N704" s="36"/>
      <c r="O704" s="36"/>
      <c r="P704" s="35"/>
      <c r="Q704" s="37"/>
      <c r="R704" s="32"/>
      <c r="S704" s="76"/>
    </row>
    <row r="705" spans="1:19" x14ac:dyDescent="0.3">
      <c r="A705" s="2"/>
      <c r="C705" s="29" t="s">
        <v>15</v>
      </c>
      <c r="D705" s="29">
        <v>0</v>
      </c>
      <c r="E705" s="30" t="s">
        <v>2943</v>
      </c>
      <c r="F705" s="75"/>
      <c r="G705" s="29"/>
      <c r="H705" s="29"/>
      <c r="I705" s="29"/>
      <c r="J705" s="29"/>
      <c r="K705" s="37"/>
      <c r="L705" s="35"/>
      <c r="M705" s="71"/>
      <c r="N705" s="36"/>
      <c r="O705" s="36"/>
      <c r="P705" s="35"/>
      <c r="Q705" s="37"/>
      <c r="R705" s="32"/>
      <c r="S705" s="76"/>
    </row>
    <row r="706" spans="1:19" x14ac:dyDescent="0.3">
      <c r="A706" s="2"/>
      <c r="C706" s="29" t="s">
        <v>15</v>
      </c>
      <c r="D706" s="29">
        <v>0</v>
      </c>
      <c r="E706" s="30" t="s">
        <v>2943</v>
      </c>
      <c r="F706" s="75"/>
      <c r="G706" s="29"/>
      <c r="H706" s="29"/>
      <c r="I706" s="29"/>
      <c r="J706" s="29"/>
      <c r="K706" s="37"/>
      <c r="L706" s="35"/>
      <c r="M706" s="71"/>
      <c r="N706" s="36"/>
      <c r="O706" s="36"/>
      <c r="P706" s="35"/>
      <c r="Q706" s="37"/>
      <c r="R706" s="32"/>
      <c r="S706" s="76"/>
    </row>
    <row r="707" spans="1:19" x14ac:dyDescent="0.3">
      <c r="A707" s="2"/>
      <c r="C707" s="29" t="s">
        <v>15</v>
      </c>
      <c r="D707" s="29">
        <v>0</v>
      </c>
      <c r="E707" s="30" t="s">
        <v>2943</v>
      </c>
      <c r="F707" s="75"/>
      <c r="G707" s="29"/>
      <c r="H707" s="29"/>
      <c r="I707" s="29"/>
      <c r="J707" s="29"/>
      <c r="K707" s="37"/>
      <c r="L707" s="35"/>
      <c r="M707" s="71"/>
      <c r="N707" s="36"/>
      <c r="O707" s="36"/>
      <c r="P707" s="35"/>
      <c r="Q707" s="37"/>
      <c r="R707" s="32"/>
      <c r="S707" s="76"/>
    </row>
    <row r="708" spans="1:19" x14ac:dyDescent="0.3">
      <c r="A708" s="2"/>
      <c r="C708" s="29" t="s">
        <v>15</v>
      </c>
      <c r="D708" s="29">
        <v>0</v>
      </c>
      <c r="E708" s="30" t="s">
        <v>2943</v>
      </c>
      <c r="F708" s="75"/>
      <c r="G708" s="29"/>
      <c r="H708" s="29"/>
      <c r="I708" s="29"/>
      <c r="J708" s="29"/>
      <c r="K708" s="37"/>
      <c r="L708" s="35"/>
      <c r="M708" s="71"/>
      <c r="N708" s="36"/>
      <c r="O708" s="36"/>
      <c r="P708" s="35"/>
      <c r="Q708" s="37"/>
      <c r="R708" s="32"/>
      <c r="S708" s="76"/>
    </row>
    <row r="709" spans="1:19" x14ac:dyDescent="0.3">
      <c r="A709" s="2"/>
      <c r="C709" s="29" t="s">
        <v>15</v>
      </c>
      <c r="D709" s="29">
        <v>0</v>
      </c>
      <c r="E709" s="30" t="s">
        <v>2943</v>
      </c>
      <c r="F709" s="75"/>
      <c r="G709" s="29"/>
      <c r="H709" s="29"/>
      <c r="I709" s="29"/>
      <c r="J709" s="29"/>
      <c r="K709" s="37"/>
      <c r="L709" s="35"/>
      <c r="M709" s="71"/>
      <c r="N709" s="36"/>
      <c r="O709" s="36"/>
      <c r="P709" s="35"/>
      <c r="Q709" s="37"/>
      <c r="R709" s="32"/>
      <c r="S709" s="76"/>
    </row>
    <row r="710" spans="1:19" x14ac:dyDescent="0.3">
      <c r="A710" s="2"/>
      <c r="C710" s="29" t="s">
        <v>15</v>
      </c>
      <c r="D710" s="29">
        <v>0</v>
      </c>
      <c r="E710" s="30" t="s">
        <v>2943</v>
      </c>
      <c r="F710" s="75"/>
      <c r="G710" s="29"/>
      <c r="H710" s="29"/>
      <c r="I710" s="29"/>
      <c r="J710" s="29"/>
      <c r="K710" s="37"/>
      <c r="L710" s="35"/>
      <c r="M710" s="71"/>
      <c r="N710" s="36"/>
      <c r="O710" s="36"/>
      <c r="P710" s="35"/>
      <c r="Q710" s="37"/>
      <c r="R710" s="32"/>
      <c r="S710" s="76"/>
    </row>
    <row r="711" spans="1:19" x14ac:dyDescent="0.3">
      <c r="A711" s="2"/>
      <c r="C711" s="29" t="s">
        <v>15</v>
      </c>
      <c r="D711" s="29">
        <v>0</v>
      </c>
      <c r="E711" s="30" t="s">
        <v>2943</v>
      </c>
      <c r="F711" s="75"/>
      <c r="G711" s="29"/>
      <c r="H711" s="29"/>
      <c r="I711" s="29"/>
      <c r="J711" s="29"/>
      <c r="K711" s="37"/>
      <c r="L711" s="35"/>
      <c r="M711" s="71"/>
      <c r="N711" s="36"/>
      <c r="O711" s="36"/>
      <c r="P711" s="35"/>
      <c r="Q711" s="37"/>
      <c r="R711" s="32"/>
      <c r="S711" s="76"/>
    </row>
    <row r="712" spans="1:19" x14ac:dyDescent="0.3">
      <c r="A712" s="2"/>
      <c r="C712" s="29" t="s">
        <v>15</v>
      </c>
      <c r="D712" s="29">
        <v>0</v>
      </c>
      <c r="E712" s="30" t="s">
        <v>2943</v>
      </c>
      <c r="F712" s="75"/>
      <c r="G712" s="29"/>
      <c r="H712" s="29"/>
      <c r="I712" s="29"/>
      <c r="J712" s="29"/>
      <c r="K712" s="37"/>
      <c r="L712" s="35"/>
      <c r="M712" s="71"/>
      <c r="N712" s="36"/>
      <c r="O712" s="36"/>
      <c r="P712" s="35"/>
      <c r="Q712" s="37"/>
      <c r="R712" s="32"/>
      <c r="S712" s="76"/>
    </row>
    <row r="713" spans="1:19" x14ac:dyDescent="0.3">
      <c r="A713" s="2"/>
      <c r="C713" s="29" t="s">
        <v>15</v>
      </c>
      <c r="D713" s="29">
        <v>0</v>
      </c>
      <c r="E713" s="30" t="s">
        <v>2943</v>
      </c>
      <c r="F713" s="75"/>
      <c r="G713" s="29"/>
      <c r="H713" s="29"/>
      <c r="I713" s="29"/>
      <c r="J713" s="29"/>
      <c r="K713" s="37"/>
      <c r="L713" s="35"/>
      <c r="M713" s="71"/>
      <c r="N713" s="36"/>
      <c r="O713" s="36"/>
      <c r="P713" s="35"/>
      <c r="Q713" s="37"/>
      <c r="R713" s="32"/>
      <c r="S713" s="76"/>
    </row>
    <row r="714" spans="1:19" x14ac:dyDescent="0.3">
      <c r="A714" s="2"/>
      <c r="C714" s="29" t="s">
        <v>15</v>
      </c>
      <c r="D714" s="29">
        <v>0</v>
      </c>
      <c r="E714" s="30" t="s">
        <v>2943</v>
      </c>
      <c r="F714" s="75"/>
      <c r="G714" s="29"/>
      <c r="H714" s="29"/>
      <c r="I714" s="29"/>
      <c r="J714" s="29"/>
      <c r="K714" s="37"/>
      <c r="L714" s="35"/>
      <c r="M714" s="71"/>
      <c r="N714" s="36"/>
      <c r="O714" s="36"/>
      <c r="P714" s="35"/>
      <c r="Q714" s="37"/>
      <c r="R714" s="32"/>
      <c r="S714" s="76"/>
    </row>
    <row r="715" spans="1:19" x14ac:dyDescent="0.3">
      <c r="A715" s="2"/>
      <c r="C715" s="29" t="s">
        <v>15</v>
      </c>
      <c r="D715" s="29">
        <v>0</v>
      </c>
      <c r="E715" s="30" t="s">
        <v>2943</v>
      </c>
      <c r="F715" s="75"/>
      <c r="G715" s="29"/>
      <c r="H715" s="29"/>
      <c r="I715" s="29"/>
      <c r="J715" s="29"/>
      <c r="K715" s="37"/>
      <c r="L715" s="35"/>
      <c r="M715" s="71"/>
      <c r="N715" s="36"/>
      <c r="O715" s="36"/>
      <c r="P715" s="35"/>
      <c r="Q715" s="37"/>
      <c r="R715" s="32"/>
      <c r="S715" s="76"/>
    </row>
    <row r="716" spans="1:19" x14ac:dyDescent="0.3">
      <c r="A716" s="2"/>
      <c r="C716" s="29" t="s">
        <v>15</v>
      </c>
      <c r="D716" s="29">
        <v>0</v>
      </c>
      <c r="E716" s="30" t="s">
        <v>2943</v>
      </c>
      <c r="F716" s="75"/>
      <c r="G716" s="29"/>
      <c r="H716" s="29"/>
      <c r="I716" s="29"/>
      <c r="J716" s="29"/>
      <c r="K716" s="37"/>
      <c r="L716" s="35"/>
      <c r="M716" s="71"/>
      <c r="N716" s="36"/>
      <c r="O716" s="36"/>
      <c r="P716" s="35"/>
      <c r="Q716" s="37"/>
      <c r="R716" s="32"/>
      <c r="S716" s="76"/>
    </row>
    <row r="717" spans="1:19" x14ac:dyDescent="0.3">
      <c r="A717" s="2"/>
      <c r="C717" s="29" t="s">
        <v>15</v>
      </c>
      <c r="D717" s="29">
        <v>0</v>
      </c>
      <c r="E717" s="30" t="s">
        <v>2943</v>
      </c>
      <c r="F717" s="75"/>
      <c r="G717" s="29"/>
      <c r="H717" s="29"/>
      <c r="I717" s="29"/>
      <c r="J717" s="29"/>
      <c r="K717" s="37"/>
      <c r="L717" s="35"/>
      <c r="M717" s="71"/>
      <c r="N717" s="36"/>
      <c r="O717" s="36"/>
      <c r="P717" s="35"/>
      <c r="Q717" s="37"/>
      <c r="R717" s="32"/>
      <c r="S717" s="76"/>
    </row>
    <row r="718" spans="1:19" x14ac:dyDescent="0.3">
      <c r="A718" s="2"/>
      <c r="C718" s="29" t="s">
        <v>15</v>
      </c>
      <c r="D718" s="29">
        <v>0</v>
      </c>
      <c r="E718" s="30" t="s">
        <v>2943</v>
      </c>
      <c r="F718" s="75"/>
      <c r="G718" s="29"/>
      <c r="H718" s="29"/>
      <c r="I718" s="29"/>
      <c r="J718" s="29"/>
      <c r="K718" s="37"/>
      <c r="L718" s="35"/>
      <c r="M718" s="71"/>
      <c r="N718" s="36"/>
      <c r="O718" s="36"/>
      <c r="P718" s="35"/>
      <c r="Q718" s="37"/>
      <c r="R718" s="32"/>
      <c r="S718" s="76"/>
    </row>
    <row r="719" spans="1:19" x14ac:dyDescent="0.3">
      <c r="A719" s="2"/>
      <c r="C719" s="29" t="s">
        <v>15</v>
      </c>
      <c r="D719" s="29">
        <v>0</v>
      </c>
      <c r="E719" s="30" t="s">
        <v>2943</v>
      </c>
      <c r="F719" s="75"/>
      <c r="G719" s="29"/>
      <c r="H719" s="29"/>
      <c r="I719" s="29"/>
      <c r="J719" s="29"/>
      <c r="K719" s="37"/>
      <c r="L719" s="35"/>
      <c r="M719" s="71"/>
      <c r="N719" s="36"/>
      <c r="O719" s="36"/>
      <c r="P719" s="35"/>
      <c r="Q719" s="37"/>
      <c r="R719" s="32"/>
      <c r="S719" s="76"/>
    </row>
    <row r="720" spans="1:19" x14ac:dyDescent="0.3">
      <c r="A720" s="2"/>
      <c r="C720" s="29" t="s">
        <v>15</v>
      </c>
      <c r="D720" s="29">
        <v>0</v>
      </c>
      <c r="E720" s="30" t="s">
        <v>2943</v>
      </c>
      <c r="F720" s="75"/>
      <c r="G720" s="29"/>
      <c r="H720" s="29"/>
      <c r="I720" s="29"/>
      <c r="J720" s="29"/>
      <c r="K720" s="37"/>
      <c r="L720" s="35"/>
      <c r="M720" s="71"/>
      <c r="N720" s="36"/>
      <c r="O720" s="36"/>
      <c r="P720" s="35"/>
      <c r="Q720" s="37"/>
      <c r="R720" s="32"/>
      <c r="S720" s="76"/>
    </row>
    <row r="721" spans="1:19" x14ac:dyDescent="0.3">
      <c r="A721" s="2"/>
      <c r="C721" s="29" t="s">
        <v>15</v>
      </c>
      <c r="D721" s="29">
        <v>0</v>
      </c>
      <c r="E721" s="30" t="s">
        <v>2943</v>
      </c>
      <c r="F721" s="75"/>
      <c r="G721" s="29"/>
      <c r="H721" s="29"/>
      <c r="I721" s="29"/>
      <c r="J721" s="29"/>
      <c r="K721" s="37"/>
      <c r="L721" s="35"/>
      <c r="M721" s="71"/>
      <c r="N721" s="36"/>
      <c r="O721" s="36"/>
      <c r="P721" s="35"/>
      <c r="Q721" s="37"/>
      <c r="R721" s="32"/>
      <c r="S721" s="76"/>
    </row>
    <row r="722" spans="1:19" x14ac:dyDescent="0.3">
      <c r="A722" s="2"/>
      <c r="C722" s="29" t="s">
        <v>15</v>
      </c>
      <c r="D722" s="29">
        <v>0</v>
      </c>
      <c r="E722" s="30"/>
      <c r="F722" s="75"/>
      <c r="G722" s="29"/>
      <c r="H722" s="29"/>
      <c r="I722" s="29"/>
      <c r="J722" s="29"/>
      <c r="K722" s="37"/>
      <c r="L722" s="35"/>
      <c r="M722" s="71"/>
      <c r="N722" s="36"/>
      <c r="O722" s="36"/>
      <c r="P722" s="35"/>
      <c r="Q722" s="37"/>
      <c r="R722" s="32"/>
      <c r="S722" s="76"/>
    </row>
    <row r="723" spans="1:19" x14ac:dyDescent="0.3">
      <c r="A723" s="2"/>
      <c r="C723" s="29" t="s">
        <v>15</v>
      </c>
      <c r="D723" s="29">
        <v>0</v>
      </c>
      <c r="E723" s="30" t="s">
        <v>2943</v>
      </c>
      <c r="F723" s="75"/>
      <c r="G723" s="29"/>
      <c r="H723" s="29"/>
      <c r="I723" s="29"/>
      <c r="J723" s="29"/>
      <c r="K723" s="37"/>
      <c r="L723" s="35"/>
      <c r="M723" s="71"/>
      <c r="N723" s="36"/>
      <c r="O723" s="36"/>
      <c r="P723" s="35"/>
      <c r="Q723" s="37"/>
      <c r="R723" s="32"/>
      <c r="S723" s="76"/>
    </row>
    <row r="724" spans="1:19" x14ac:dyDescent="0.3">
      <c r="A724" s="2"/>
      <c r="C724" s="29" t="s">
        <v>15</v>
      </c>
      <c r="D724" s="29">
        <v>0</v>
      </c>
      <c r="E724" s="30" t="s">
        <v>2943</v>
      </c>
      <c r="F724" s="75"/>
      <c r="G724" s="29"/>
      <c r="H724" s="29"/>
      <c r="I724" s="29"/>
      <c r="J724" s="29"/>
      <c r="K724" s="37"/>
      <c r="L724" s="35"/>
      <c r="M724" s="71"/>
      <c r="N724" s="36"/>
      <c r="O724" s="36"/>
      <c r="P724" s="35"/>
      <c r="Q724" s="37"/>
      <c r="R724" s="32"/>
      <c r="S724" s="76"/>
    </row>
    <row r="725" spans="1:19" x14ac:dyDescent="0.3">
      <c r="A725" s="2"/>
      <c r="C725" s="29" t="s">
        <v>15</v>
      </c>
      <c r="D725" s="29">
        <v>0</v>
      </c>
      <c r="E725" s="30" t="s">
        <v>2943</v>
      </c>
      <c r="F725" s="75"/>
      <c r="G725" s="29"/>
      <c r="H725" s="29"/>
      <c r="I725" s="29"/>
      <c r="J725" s="29"/>
      <c r="K725" s="37"/>
      <c r="L725" s="35"/>
      <c r="M725" s="71"/>
      <c r="N725" s="36"/>
      <c r="O725" s="36"/>
      <c r="P725" s="35"/>
      <c r="Q725" s="37"/>
      <c r="R725" s="32"/>
      <c r="S725" s="76"/>
    </row>
    <row r="726" spans="1:19" x14ac:dyDescent="0.3">
      <c r="A726" s="2"/>
      <c r="C726" s="29" t="s">
        <v>15</v>
      </c>
      <c r="D726" s="29">
        <v>0</v>
      </c>
      <c r="E726" s="30" t="s">
        <v>2943</v>
      </c>
      <c r="F726" s="75"/>
      <c r="G726" s="29"/>
      <c r="H726" s="29"/>
      <c r="I726" s="29"/>
      <c r="J726" s="29"/>
      <c r="K726" s="37"/>
      <c r="L726" s="35"/>
      <c r="M726" s="71"/>
      <c r="N726" s="36"/>
      <c r="O726" s="36"/>
      <c r="P726" s="35"/>
      <c r="Q726" s="37"/>
      <c r="R726" s="32"/>
      <c r="S726" s="76"/>
    </row>
    <row r="727" spans="1:19" x14ac:dyDescent="0.3">
      <c r="A727" s="2"/>
      <c r="C727" s="29" t="s">
        <v>15</v>
      </c>
      <c r="D727" s="29">
        <v>0</v>
      </c>
      <c r="E727" s="30" t="s">
        <v>2943</v>
      </c>
      <c r="F727" s="75"/>
      <c r="G727" s="29"/>
      <c r="H727" s="29"/>
      <c r="I727" s="29"/>
      <c r="J727" s="29"/>
      <c r="K727" s="37"/>
      <c r="L727" s="35"/>
      <c r="M727" s="71"/>
      <c r="N727" s="36"/>
      <c r="O727" s="36"/>
      <c r="P727" s="35"/>
      <c r="Q727" s="37"/>
      <c r="R727" s="32"/>
      <c r="S727" s="76"/>
    </row>
    <row r="728" spans="1:19" x14ac:dyDescent="0.3">
      <c r="A728" s="2"/>
      <c r="C728" s="29" t="s">
        <v>15</v>
      </c>
      <c r="D728" s="29">
        <v>0</v>
      </c>
      <c r="E728" s="30" t="s">
        <v>2943</v>
      </c>
      <c r="F728" s="75"/>
      <c r="G728" s="29"/>
      <c r="H728" s="29"/>
      <c r="I728" s="29"/>
      <c r="J728" s="29"/>
      <c r="K728" s="37"/>
      <c r="L728" s="35"/>
      <c r="M728" s="71"/>
      <c r="N728" s="36"/>
      <c r="O728" s="36"/>
      <c r="P728" s="35"/>
      <c r="Q728" s="37"/>
      <c r="R728" s="32"/>
      <c r="S728" s="76"/>
    </row>
    <row r="729" spans="1:19" x14ac:dyDescent="0.3">
      <c r="A729" s="2"/>
      <c r="C729" s="29" t="s">
        <v>15</v>
      </c>
      <c r="D729" s="29">
        <v>0</v>
      </c>
      <c r="E729" s="30" t="s">
        <v>2943</v>
      </c>
      <c r="F729" s="75"/>
      <c r="G729" s="29"/>
      <c r="H729" s="29"/>
      <c r="I729" s="29"/>
      <c r="J729" s="29"/>
      <c r="K729" s="37"/>
      <c r="L729" s="35"/>
      <c r="M729" s="71"/>
      <c r="N729" s="36"/>
      <c r="O729" s="36"/>
      <c r="P729" s="35"/>
      <c r="Q729" s="37"/>
      <c r="R729" s="32"/>
      <c r="S729" s="76"/>
    </row>
    <row r="730" spans="1:19" x14ac:dyDescent="0.3">
      <c r="A730" s="2"/>
      <c r="C730" s="29" t="s">
        <v>15</v>
      </c>
      <c r="D730" s="29">
        <v>0</v>
      </c>
      <c r="E730" s="30" t="s">
        <v>2943</v>
      </c>
      <c r="F730" s="75"/>
      <c r="G730" s="29"/>
      <c r="H730" s="29"/>
      <c r="I730" s="29"/>
      <c r="J730" s="29"/>
      <c r="K730" s="37"/>
      <c r="L730" s="35"/>
      <c r="M730" s="71"/>
      <c r="N730" s="36"/>
      <c r="O730" s="36"/>
      <c r="P730" s="35"/>
      <c r="Q730" s="37"/>
      <c r="R730" s="32"/>
      <c r="S730" s="76"/>
    </row>
    <row r="731" spans="1:19" x14ac:dyDescent="0.3">
      <c r="A731" s="2"/>
      <c r="C731" s="29" t="s">
        <v>15</v>
      </c>
      <c r="D731" s="29">
        <v>0</v>
      </c>
      <c r="E731" s="30" t="s">
        <v>2943</v>
      </c>
      <c r="F731" s="75"/>
      <c r="G731" s="29"/>
      <c r="H731" s="29"/>
      <c r="I731" s="29"/>
      <c r="J731" s="29"/>
      <c r="K731" s="37"/>
      <c r="L731" s="35"/>
      <c r="M731" s="71"/>
      <c r="N731" s="36"/>
      <c r="O731" s="36"/>
      <c r="P731" s="35"/>
      <c r="Q731" s="37"/>
      <c r="R731" s="32"/>
      <c r="S731" s="76"/>
    </row>
    <row r="732" spans="1:19" x14ac:dyDescent="0.3">
      <c r="A732" s="2"/>
      <c r="C732" s="29" t="s">
        <v>15</v>
      </c>
      <c r="D732" s="29">
        <v>0</v>
      </c>
      <c r="E732" s="30" t="s">
        <v>2943</v>
      </c>
      <c r="F732" s="75"/>
      <c r="G732" s="29"/>
      <c r="H732" s="29"/>
      <c r="I732" s="29"/>
      <c r="J732" s="29"/>
      <c r="K732" s="37"/>
      <c r="L732" s="35"/>
      <c r="M732" s="71"/>
      <c r="N732" s="36"/>
      <c r="O732" s="36"/>
      <c r="P732" s="35"/>
      <c r="Q732" s="37"/>
      <c r="R732" s="32"/>
      <c r="S732" s="76"/>
    </row>
    <row r="733" spans="1:19" x14ac:dyDescent="0.3">
      <c r="A733" s="2"/>
      <c r="C733" s="29" t="s">
        <v>15</v>
      </c>
      <c r="D733" s="29">
        <v>0</v>
      </c>
      <c r="E733" s="30" t="s">
        <v>2943</v>
      </c>
      <c r="F733" s="75"/>
      <c r="G733" s="29"/>
      <c r="H733" s="29"/>
      <c r="I733" s="29"/>
      <c r="J733" s="29"/>
      <c r="K733" s="37"/>
      <c r="L733" s="35"/>
      <c r="M733" s="71"/>
      <c r="N733" s="36"/>
      <c r="O733" s="36"/>
      <c r="P733" s="35"/>
      <c r="Q733" s="37"/>
      <c r="R733" s="32"/>
      <c r="S733" s="76"/>
    </row>
    <row r="734" spans="1:19" x14ac:dyDescent="0.3">
      <c r="A734" s="2"/>
      <c r="C734" s="29" t="s">
        <v>15</v>
      </c>
      <c r="D734" s="29">
        <v>0</v>
      </c>
      <c r="E734" s="30" t="s">
        <v>2943</v>
      </c>
      <c r="F734" s="75"/>
      <c r="G734" s="29"/>
      <c r="H734" s="29"/>
      <c r="I734" s="29"/>
      <c r="J734" s="29"/>
      <c r="K734" s="37"/>
      <c r="L734" s="35"/>
      <c r="M734" s="71"/>
      <c r="N734" s="36"/>
      <c r="O734" s="36"/>
      <c r="P734" s="35"/>
      <c r="Q734" s="37"/>
      <c r="R734" s="32"/>
      <c r="S734" s="76"/>
    </row>
    <row r="735" spans="1:19" x14ac:dyDescent="0.3">
      <c r="A735" s="2"/>
      <c r="C735" s="29" t="s">
        <v>15</v>
      </c>
      <c r="D735" s="29">
        <v>0</v>
      </c>
      <c r="E735" s="30" t="s">
        <v>2943</v>
      </c>
      <c r="F735" s="75"/>
      <c r="G735" s="29"/>
      <c r="H735" s="29"/>
      <c r="I735" s="29"/>
      <c r="J735" s="29"/>
      <c r="K735" s="37"/>
      <c r="L735" s="35"/>
      <c r="M735" s="71"/>
      <c r="N735" s="36"/>
      <c r="O735" s="36"/>
      <c r="P735" s="35"/>
      <c r="Q735" s="37"/>
      <c r="R735" s="32"/>
      <c r="S735" s="76"/>
    </row>
    <row r="736" spans="1:19" x14ac:dyDescent="0.3">
      <c r="A736" s="2"/>
      <c r="C736" s="29" t="s">
        <v>15</v>
      </c>
      <c r="D736" s="29">
        <v>0</v>
      </c>
      <c r="E736" s="30" t="s">
        <v>2943</v>
      </c>
      <c r="F736" s="75"/>
      <c r="G736" s="29"/>
      <c r="H736" s="29"/>
      <c r="I736" s="29"/>
      <c r="J736" s="29"/>
      <c r="K736" s="37"/>
      <c r="L736" s="35"/>
      <c r="M736" s="71"/>
      <c r="N736" s="36"/>
      <c r="O736" s="36"/>
      <c r="P736" s="35"/>
      <c r="Q736" s="37"/>
      <c r="R736" s="32"/>
      <c r="S736" s="76"/>
    </row>
    <row r="737" spans="1:19" x14ac:dyDescent="0.3">
      <c r="A737" s="2"/>
      <c r="C737" s="29" t="s">
        <v>15</v>
      </c>
      <c r="D737" s="29">
        <v>0</v>
      </c>
      <c r="E737" s="30" t="s">
        <v>2943</v>
      </c>
      <c r="F737" s="75"/>
      <c r="G737" s="29"/>
      <c r="H737" s="29"/>
      <c r="I737" s="29"/>
      <c r="J737" s="29"/>
      <c r="K737" s="37"/>
      <c r="L737" s="35"/>
      <c r="M737" s="71"/>
      <c r="N737" s="36"/>
      <c r="O737" s="36"/>
      <c r="P737" s="35"/>
      <c r="Q737" s="37"/>
      <c r="R737" s="32"/>
      <c r="S737" s="76"/>
    </row>
    <row r="738" spans="1:19" x14ac:dyDescent="0.3">
      <c r="A738" s="2"/>
      <c r="C738" s="29" t="s">
        <v>15</v>
      </c>
      <c r="D738" s="29">
        <v>0</v>
      </c>
      <c r="E738" s="30" t="s">
        <v>2943</v>
      </c>
      <c r="F738" s="75"/>
      <c r="G738" s="29"/>
      <c r="H738" s="29"/>
      <c r="I738" s="29"/>
      <c r="J738" s="29"/>
      <c r="K738" s="37"/>
      <c r="L738" s="35"/>
      <c r="M738" s="71"/>
      <c r="N738" s="36"/>
      <c r="O738" s="36"/>
      <c r="P738" s="35"/>
      <c r="Q738" s="37"/>
      <c r="R738" s="32"/>
      <c r="S738" s="76"/>
    </row>
    <row r="739" spans="1:19" x14ac:dyDescent="0.3">
      <c r="A739" s="2"/>
      <c r="C739" s="29" t="s">
        <v>15</v>
      </c>
      <c r="D739" s="29">
        <v>0</v>
      </c>
      <c r="E739" s="30" t="s">
        <v>2943</v>
      </c>
      <c r="F739" s="75"/>
      <c r="G739" s="29"/>
      <c r="H739" s="29"/>
      <c r="I739" s="29"/>
      <c r="J739" s="29"/>
      <c r="K739" s="37"/>
      <c r="L739" s="35"/>
      <c r="M739" s="71"/>
      <c r="N739" s="36"/>
      <c r="O739" s="36"/>
      <c r="P739" s="35"/>
      <c r="Q739" s="37"/>
      <c r="R739" s="32"/>
      <c r="S739" s="76"/>
    </row>
    <row r="740" spans="1:19" x14ac:dyDescent="0.3">
      <c r="A740" s="2"/>
      <c r="C740" s="29" t="s">
        <v>15</v>
      </c>
      <c r="D740" s="29">
        <v>0</v>
      </c>
      <c r="E740" s="30" t="s">
        <v>2943</v>
      </c>
      <c r="F740" s="75"/>
      <c r="G740" s="29"/>
      <c r="H740" s="29"/>
      <c r="I740" s="29"/>
      <c r="J740" s="29"/>
      <c r="K740" s="37"/>
      <c r="L740" s="35"/>
      <c r="M740" s="71"/>
      <c r="N740" s="36"/>
      <c r="O740" s="36"/>
      <c r="P740" s="35"/>
      <c r="Q740" s="37"/>
      <c r="R740" s="32"/>
      <c r="S740" s="76"/>
    </row>
    <row r="741" spans="1:19" x14ac:dyDescent="0.3">
      <c r="A741" s="2"/>
      <c r="C741" s="29" t="s">
        <v>15</v>
      </c>
      <c r="D741" s="29">
        <v>0</v>
      </c>
      <c r="E741" s="30" t="s">
        <v>2943</v>
      </c>
      <c r="F741" s="75"/>
      <c r="G741" s="29"/>
      <c r="H741" s="29"/>
      <c r="I741" s="29"/>
      <c r="J741" s="29"/>
      <c r="K741" s="37"/>
      <c r="L741" s="35"/>
      <c r="M741" s="71"/>
      <c r="N741" s="36"/>
      <c r="O741" s="36"/>
      <c r="P741" s="35"/>
      <c r="Q741" s="37"/>
      <c r="R741" s="32"/>
      <c r="S741" s="76"/>
    </row>
    <row r="742" spans="1:19" x14ac:dyDescent="0.3">
      <c r="A742" s="2"/>
      <c r="C742" s="29" t="s">
        <v>15</v>
      </c>
      <c r="D742" s="29">
        <v>0</v>
      </c>
      <c r="E742" s="30" t="s">
        <v>2943</v>
      </c>
      <c r="F742" s="75"/>
      <c r="G742" s="29"/>
      <c r="H742" s="29"/>
      <c r="I742" s="29"/>
      <c r="J742" s="29"/>
      <c r="K742" s="37"/>
      <c r="L742" s="35"/>
      <c r="M742" s="71"/>
      <c r="N742" s="36"/>
      <c r="O742" s="36"/>
      <c r="P742" s="35"/>
      <c r="Q742" s="37"/>
      <c r="R742" s="32"/>
      <c r="S742" s="76"/>
    </row>
    <row r="743" spans="1:19" x14ac:dyDescent="0.3">
      <c r="A743" s="2"/>
      <c r="C743" s="29" t="s">
        <v>15</v>
      </c>
      <c r="D743" s="29">
        <v>0</v>
      </c>
      <c r="E743" s="30" t="s">
        <v>2943</v>
      </c>
      <c r="F743" s="75"/>
      <c r="G743" s="29"/>
      <c r="H743" s="29"/>
      <c r="I743" s="29"/>
      <c r="J743" s="29"/>
      <c r="K743" s="37"/>
      <c r="L743" s="35"/>
      <c r="M743" s="71"/>
      <c r="N743" s="36"/>
      <c r="O743" s="36"/>
      <c r="P743" s="35"/>
      <c r="Q743" s="37"/>
      <c r="R743" s="32"/>
      <c r="S743" s="76"/>
    </row>
    <row r="744" spans="1:19" x14ac:dyDescent="0.3">
      <c r="A744" s="2"/>
      <c r="C744" s="29" t="s">
        <v>15</v>
      </c>
      <c r="D744" s="29">
        <v>0</v>
      </c>
      <c r="E744" s="30" t="s">
        <v>2943</v>
      </c>
      <c r="F744" s="75"/>
      <c r="G744" s="29"/>
      <c r="H744" s="29"/>
      <c r="I744" s="29"/>
      <c r="J744" s="29"/>
      <c r="K744" s="37"/>
      <c r="L744" s="35"/>
      <c r="M744" s="71"/>
      <c r="N744" s="36"/>
      <c r="O744" s="36"/>
      <c r="P744" s="35"/>
      <c r="Q744" s="37"/>
      <c r="R744" s="32"/>
      <c r="S744" s="76"/>
    </row>
    <row r="745" spans="1:19" x14ac:dyDescent="0.3">
      <c r="A745" s="2"/>
      <c r="C745" s="29" t="s">
        <v>15</v>
      </c>
      <c r="D745" s="29">
        <v>0</v>
      </c>
      <c r="E745" s="30" t="s">
        <v>2943</v>
      </c>
      <c r="F745" s="75"/>
      <c r="G745" s="29"/>
      <c r="H745" s="29"/>
      <c r="I745" s="29"/>
      <c r="J745" s="29"/>
      <c r="K745" s="37"/>
      <c r="L745" s="35"/>
      <c r="M745" s="71"/>
      <c r="N745" s="36"/>
      <c r="O745" s="36"/>
      <c r="P745" s="35"/>
      <c r="Q745" s="37"/>
      <c r="R745" s="32"/>
      <c r="S745" s="76"/>
    </row>
    <row r="746" spans="1:19" x14ac:dyDescent="0.3">
      <c r="A746" s="2"/>
      <c r="C746" s="29" t="s">
        <v>15</v>
      </c>
      <c r="D746" s="29">
        <v>0</v>
      </c>
      <c r="E746" s="30" t="s">
        <v>2943</v>
      </c>
      <c r="F746" s="75"/>
      <c r="G746" s="29"/>
      <c r="H746" s="29"/>
      <c r="I746" s="29"/>
      <c r="J746" s="29"/>
      <c r="K746" s="37"/>
      <c r="L746" s="35"/>
      <c r="M746" s="71"/>
      <c r="N746" s="36"/>
      <c r="O746" s="36"/>
      <c r="P746" s="35"/>
      <c r="Q746" s="37"/>
      <c r="R746" s="32"/>
      <c r="S746" s="76"/>
    </row>
    <row r="747" spans="1:19" x14ac:dyDescent="0.3">
      <c r="A747" s="2"/>
      <c r="C747" s="29" t="s">
        <v>15</v>
      </c>
      <c r="D747" s="29">
        <v>0</v>
      </c>
      <c r="E747" s="30" t="s">
        <v>2943</v>
      </c>
      <c r="F747" s="75"/>
      <c r="G747" s="29"/>
      <c r="H747" s="29"/>
      <c r="I747" s="29"/>
      <c r="J747" s="29"/>
      <c r="K747" s="37"/>
      <c r="L747" s="35"/>
      <c r="M747" s="71"/>
      <c r="N747" s="36"/>
      <c r="O747" s="36"/>
      <c r="P747" s="35"/>
      <c r="Q747" s="37"/>
      <c r="R747" s="32"/>
      <c r="S747" s="76"/>
    </row>
    <row r="748" spans="1:19" x14ac:dyDescent="0.3">
      <c r="A748" s="2"/>
      <c r="C748" s="29" t="s">
        <v>15</v>
      </c>
      <c r="D748" s="29">
        <v>0</v>
      </c>
      <c r="E748" s="30" t="s">
        <v>2943</v>
      </c>
      <c r="F748" s="75"/>
      <c r="G748" s="29"/>
      <c r="H748" s="29"/>
      <c r="I748" s="29"/>
      <c r="J748" s="29"/>
      <c r="K748" s="37"/>
      <c r="L748" s="35"/>
      <c r="M748" s="71"/>
      <c r="N748" s="36"/>
      <c r="O748" s="36"/>
      <c r="P748" s="35"/>
      <c r="Q748" s="37"/>
      <c r="R748" s="32"/>
      <c r="S748" s="76"/>
    </row>
    <row r="749" spans="1:19" x14ac:dyDescent="0.3">
      <c r="A749" s="2"/>
      <c r="C749" s="29" t="s">
        <v>15</v>
      </c>
      <c r="D749" s="29">
        <v>0</v>
      </c>
      <c r="E749" s="30" t="s">
        <v>2943</v>
      </c>
      <c r="F749" s="75"/>
      <c r="G749" s="29"/>
      <c r="H749" s="29"/>
      <c r="I749" s="29"/>
      <c r="J749" s="29"/>
      <c r="K749" s="37"/>
      <c r="L749" s="35"/>
      <c r="M749" s="71"/>
      <c r="N749" s="36"/>
      <c r="O749" s="36"/>
      <c r="P749" s="35"/>
      <c r="Q749" s="37"/>
      <c r="R749" s="32"/>
      <c r="S749" s="76"/>
    </row>
    <row r="750" spans="1:19" x14ac:dyDescent="0.3">
      <c r="A750" s="2"/>
      <c r="C750" s="29" t="s">
        <v>15</v>
      </c>
      <c r="D750" s="29">
        <v>0</v>
      </c>
      <c r="E750" s="30" t="s">
        <v>2943</v>
      </c>
      <c r="F750" s="75"/>
      <c r="G750" s="29"/>
      <c r="H750" s="29"/>
      <c r="I750" s="29"/>
      <c r="J750" s="29"/>
      <c r="K750" s="37"/>
      <c r="L750" s="35"/>
      <c r="M750" s="71"/>
      <c r="N750" s="36"/>
      <c r="O750" s="36"/>
      <c r="P750" s="35"/>
      <c r="Q750" s="37"/>
      <c r="R750" s="32"/>
      <c r="S750" s="76"/>
    </row>
    <row r="751" spans="1:19" x14ac:dyDescent="0.3">
      <c r="A751" s="2"/>
      <c r="C751" s="29" t="s">
        <v>15</v>
      </c>
      <c r="D751" s="29">
        <v>0</v>
      </c>
      <c r="E751" s="30" t="s">
        <v>2943</v>
      </c>
      <c r="F751" s="75"/>
      <c r="G751" s="29"/>
      <c r="H751" s="29"/>
      <c r="I751" s="29"/>
      <c r="J751" s="29"/>
      <c r="K751" s="37"/>
      <c r="L751" s="35"/>
      <c r="M751" s="71"/>
      <c r="N751" s="36"/>
      <c r="O751" s="36"/>
      <c r="P751" s="35"/>
      <c r="Q751" s="37"/>
      <c r="R751" s="32"/>
      <c r="S751" s="76"/>
    </row>
    <row r="752" spans="1:19" x14ac:dyDescent="0.3">
      <c r="A752" s="2"/>
      <c r="C752" s="29" t="s">
        <v>15</v>
      </c>
      <c r="D752" s="29">
        <v>0</v>
      </c>
      <c r="E752" s="30" t="s">
        <v>2943</v>
      </c>
      <c r="F752" s="75"/>
      <c r="G752" s="29"/>
      <c r="H752" s="29"/>
      <c r="I752" s="29"/>
      <c r="J752" s="29"/>
      <c r="K752" s="37"/>
      <c r="L752" s="35"/>
      <c r="M752" s="71"/>
      <c r="N752" s="36"/>
      <c r="O752" s="36"/>
      <c r="P752" s="35"/>
      <c r="Q752" s="37"/>
      <c r="R752" s="32"/>
      <c r="S752" s="76"/>
    </row>
    <row r="753" spans="1:19" x14ac:dyDescent="0.3">
      <c r="A753" s="2"/>
      <c r="C753" s="29" t="s">
        <v>15</v>
      </c>
      <c r="D753" s="29">
        <v>0</v>
      </c>
      <c r="E753" s="30" t="s">
        <v>2943</v>
      </c>
      <c r="F753" s="75"/>
      <c r="G753" s="29"/>
      <c r="H753" s="29"/>
      <c r="I753" s="29"/>
      <c r="J753" s="29"/>
      <c r="K753" s="37"/>
      <c r="L753" s="35"/>
      <c r="M753" s="71"/>
      <c r="N753" s="36"/>
      <c r="O753" s="36"/>
      <c r="P753" s="35"/>
      <c r="Q753" s="37"/>
      <c r="R753" s="32"/>
      <c r="S753" s="76"/>
    </row>
    <row r="754" spans="1:19" x14ac:dyDescent="0.3">
      <c r="A754" s="2"/>
      <c r="C754" s="29" t="s">
        <v>15</v>
      </c>
      <c r="D754" s="29">
        <v>0</v>
      </c>
      <c r="E754" s="30" t="s">
        <v>2943</v>
      </c>
      <c r="F754" s="75"/>
      <c r="G754" s="29"/>
      <c r="H754" s="29"/>
      <c r="I754" s="29"/>
      <c r="J754" s="29"/>
      <c r="K754" s="37"/>
      <c r="L754" s="35"/>
      <c r="M754" s="71"/>
      <c r="N754" s="36"/>
      <c r="O754" s="36"/>
      <c r="P754" s="35"/>
      <c r="Q754" s="37"/>
      <c r="R754" s="32"/>
      <c r="S754" s="76"/>
    </row>
    <row r="755" spans="1:19" x14ac:dyDescent="0.3">
      <c r="A755" s="2"/>
      <c r="C755" s="29" t="s">
        <v>15</v>
      </c>
      <c r="D755" s="29">
        <v>0</v>
      </c>
      <c r="E755" s="30" t="s">
        <v>2943</v>
      </c>
      <c r="F755" s="75"/>
      <c r="G755" s="29"/>
      <c r="H755" s="29"/>
      <c r="I755" s="29"/>
      <c r="J755" s="29"/>
      <c r="K755" s="37"/>
      <c r="L755" s="35"/>
      <c r="M755" s="71"/>
      <c r="N755" s="36"/>
      <c r="O755" s="36"/>
      <c r="P755" s="35"/>
      <c r="Q755" s="37"/>
      <c r="R755" s="32"/>
      <c r="S755" s="76"/>
    </row>
    <row r="756" spans="1:19" x14ac:dyDescent="0.3">
      <c r="A756" s="2"/>
      <c r="C756" s="29" t="s">
        <v>15</v>
      </c>
      <c r="D756" s="29">
        <v>0</v>
      </c>
      <c r="E756" s="30" t="s">
        <v>2943</v>
      </c>
      <c r="F756" s="75"/>
      <c r="G756" s="29"/>
      <c r="H756" s="29"/>
      <c r="I756" s="29"/>
      <c r="J756" s="29"/>
      <c r="K756" s="37"/>
      <c r="L756" s="35"/>
      <c r="M756" s="71"/>
      <c r="N756" s="36"/>
      <c r="O756" s="36"/>
      <c r="P756" s="35"/>
      <c r="Q756" s="37"/>
      <c r="R756" s="32"/>
      <c r="S756" s="76"/>
    </row>
    <row r="757" spans="1:19" x14ac:dyDescent="0.3">
      <c r="A757" s="2"/>
      <c r="C757" s="29" t="s">
        <v>15</v>
      </c>
      <c r="D757" s="29">
        <v>0</v>
      </c>
      <c r="E757" s="30" t="s">
        <v>2943</v>
      </c>
      <c r="F757" s="75"/>
      <c r="G757" s="29"/>
      <c r="H757" s="29"/>
      <c r="I757" s="29"/>
      <c r="J757" s="29"/>
      <c r="K757" s="37"/>
      <c r="L757" s="35"/>
      <c r="M757" s="71"/>
      <c r="N757" s="36"/>
      <c r="O757" s="36"/>
      <c r="P757" s="35"/>
      <c r="Q757" s="37"/>
      <c r="R757" s="32"/>
      <c r="S757" s="76"/>
    </row>
    <row r="758" spans="1:19" x14ac:dyDescent="0.3">
      <c r="A758" s="2"/>
      <c r="C758" s="29" t="s">
        <v>15</v>
      </c>
      <c r="D758" s="29">
        <v>0</v>
      </c>
      <c r="E758" s="30" t="s">
        <v>2943</v>
      </c>
      <c r="F758" s="75"/>
      <c r="G758" s="29"/>
      <c r="H758" s="29"/>
      <c r="I758" s="29"/>
      <c r="J758" s="29"/>
      <c r="K758" s="37"/>
      <c r="L758" s="35"/>
      <c r="M758" s="72"/>
      <c r="N758" s="36"/>
      <c r="O758" s="36"/>
      <c r="P758" s="35"/>
      <c r="Q758" s="37"/>
      <c r="R758" s="32"/>
      <c r="S758" s="76"/>
    </row>
    <row r="759" spans="1:19" x14ac:dyDescent="0.3">
      <c r="A759" s="2"/>
      <c r="C759" s="29" t="s">
        <v>15</v>
      </c>
      <c r="D759" s="29">
        <v>0</v>
      </c>
      <c r="E759" s="30" t="s">
        <v>2943</v>
      </c>
      <c r="F759" s="75"/>
      <c r="G759" s="29"/>
      <c r="H759" s="29"/>
      <c r="I759" s="29"/>
      <c r="J759" s="29"/>
      <c r="K759" s="37"/>
      <c r="L759" s="35"/>
      <c r="M759" s="71"/>
      <c r="N759" s="36"/>
      <c r="O759" s="36"/>
      <c r="P759" s="35"/>
      <c r="Q759" s="37"/>
      <c r="R759" s="32"/>
      <c r="S759" s="76"/>
    </row>
    <row r="760" spans="1:19" x14ac:dyDescent="0.3">
      <c r="A760" s="2"/>
      <c r="C760" s="29" t="s">
        <v>15</v>
      </c>
      <c r="D760" s="29">
        <v>0</v>
      </c>
      <c r="E760" s="30" t="s">
        <v>2943</v>
      </c>
      <c r="F760" s="75"/>
      <c r="G760" s="29"/>
      <c r="H760" s="29"/>
      <c r="I760" s="29"/>
      <c r="J760" s="29"/>
      <c r="K760" s="37"/>
      <c r="L760" s="35"/>
      <c r="M760" s="71"/>
      <c r="N760" s="36"/>
      <c r="O760" s="36"/>
      <c r="P760" s="35"/>
      <c r="Q760" s="37"/>
      <c r="R760" s="32"/>
      <c r="S760" s="76"/>
    </row>
    <row r="761" spans="1:19" x14ac:dyDescent="0.3">
      <c r="A761" s="2"/>
      <c r="C761" s="29" t="s">
        <v>15</v>
      </c>
      <c r="D761" s="29">
        <v>0</v>
      </c>
      <c r="E761" s="30" t="s">
        <v>2943</v>
      </c>
      <c r="F761" s="75"/>
      <c r="G761" s="29"/>
      <c r="H761" s="29"/>
      <c r="I761" s="29"/>
      <c r="J761" s="29"/>
      <c r="K761" s="37"/>
      <c r="L761" s="35"/>
      <c r="M761" s="71"/>
      <c r="N761" s="36"/>
      <c r="O761" s="36"/>
      <c r="P761" s="35"/>
      <c r="Q761" s="37"/>
      <c r="R761" s="32"/>
      <c r="S761" s="76"/>
    </row>
    <row r="762" spans="1:19" x14ac:dyDescent="0.3">
      <c r="A762" s="2"/>
      <c r="C762" s="29" t="s">
        <v>15</v>
      </c>
      <c r="D762" s="29">
        <v>0</v>
      </c>
      <c r="E762" s="30" t="s">
        <v>2943</v>
      </c>
      <c r="F762" s="75"/>
      <c r="G762" s="29"/>
      <c r="H762" s="29"/>
      <c r="I762" s="29"/>
      <c r="J762" s="29"/>
      <c r="K762" s="37"/>
      <c r="L762" s="35"/>
      <c r="M762" s="71"/>
      <c r="N762" s="36"/>
      <c r="O762" s="36"/>
      <c r="P762" s="35"/>
      <c r="Q762" s="37"/>
      <c r="R762" s="32"/>
      <c r="S762" s="76"/>
    </row>
    <row r="763" spans="1:19" x14ac:dyDescent="0.3">
      <c r="A763" s="2"/>
      <c r="C763" s="29" t="s">
        <v>15</v>
      </c>
      <c r="D763" s="29">
        <v>0</v>
      </c>
      <c r="E763" s="30" t="s">
        <v>2943</v>
      </c>
      <c r="F763" s="75"/>
      <c r="G763" s="29"/>
      <c r="H763" s="29"/>
      <c r="I763" s="29"/>
      <c r="J763" s="29"/>
      <c r="K763" s="37"/>
      <c r="L763" s="35"/>
      <c r="M763" s="71"/>
      <c r="N763" s="36"/>
      <c r="O763" s="36"/>
      <c r="P763" s="35"/>
      <c r="Q763" s="37"/>
      <c r="R763" s="32"/>
      <c r="S763" s="76"/>
    </row>
    <row r="764" spans="1:19" x14ac:dyDescent="0.3">
      <c r="A764" s="2"/>
      <c r="C764" s="29" t="s">
        <v>15</v>
      </c>
      <c r="D764" s="29">
        <v>0</v>
      </c>
      <c r="E764" s="30" t="s">
        <v>2943</v>
      </c>
      <c r="F764" s="75"/>
      <c r="G764" s="29"/>
      <c r="H764" s="29"/>
      <c r="I764" s="29"/>
      <c r="J764" s="29"/>
      <c r="K764" s="37"/>
      <c r="L764" s="35"/>
      <c r="M764" s="71"/>
      <c r="N764" s="36"/>
      <c r="O764" s="36"/>
      <c r="P764" s="35"/>
      <c r="Q764" s="37"/>
      <c r="R764" s="32"/>
      <c r="S764" s="76"/>
    </row>
    <row r="765" spans="1:19" x14ac:dyDescent="0.3">
      <c r="A765" s="2"/>
      <c r="C765" s="29" t="s">
        <v>15</v>
      </c>
      <c r="D765" s="29">
        <v>0</v>
      </c>
      <c r="E765" s="30" t="s">
        <v>2943</v>
      </c>
      <c r="F765" s="75"/>
      <c r="G765" s="29"/>
      <c r="H765" s="29"/>
      <c r="I765" s="29"/>
      <c r="J765" s="29"/>
      <c r="K765" s="37"/>
      <c r="L765" s="35"/>
      <c r="M765" s="71"/>
      <c r="N765" s="36"/>
      <c r="O765" s="36"/>
      <c r="P765" s="35"/>
      <c r="Q765" s="37"/>
      <c r="R765" s="32"/>
      <c r="S765" s="76"/>
    </row>
    <row r="766" spans="1:19" x14ac:dyDescent="0.3">
      <c r="A766" s="2"/>
      <c r="C766" s="29" t="s">
        <v>15</v>
      </c>
      <c r="D766" s="29">
        <v>0</v>
      </c>
      <c r="E766" s="30" t="s">
        <v>2943</v>
      </c>
      <c r="F766" s="75"/>
      <c r="G766" s="29"/>
      <c r="H766" s="29"/>
      <c r="I766" s="29"/>
      <c r="J766" s="29"/>
      <c r="K766" s="37"/>
      <c r="L766" s="35"/>
      <c r="M766" s="71"/>
      <c r="N766" s="36"/>
      <c r="O766" s="36"/>
      <c r="P766" s="35"/>
      <c r="Q766" s="37"/>
      <c r="R766" s="32"/>
      <c r="S766" s="76"/>
    </row>
    <row r="767" spans="1:19" x14ac:dyDescent="0.3">
      <c r="A767" s="2"/>
      <c r="C767" s="29" t="s">
        <v>15</v>
      </c>
      <c r="D767" s="29">
        <v>0</v>
      </c>
      <c r="E767" s="30" t="s">
        <v>2943</v>
      </c>
      <c r="F767" s="75"/>
      <c r="G767" s="29"/>
      <c r="H767" s="29"/>
      <c r="I767" s="29"/>
      <c r="J767" s="29"/>
      <c r="K767" s="37"/>
      <c r="L767" s="35"/>
      <c r="M767" s="71"/>
      <c r="N767" s="36"/>
      <c r="O767" s="36"/>
      <c r="P767" s="35"/>
      <c r="Q767" s="37"/>
      <c r="R767" s="32"/>
      <c r="S767" s="76"/>
    </row>
    <row r="768" spans="1:19" x14ac:dyDescent="0.3">
      <c r="A768" s="2"/>
      <c r="C768" s="29" t="s">
        <v>15</v>
      </c>
      <c r="D768" s="29">
        <v>0</v>
      </c>
      <c r="E768" s="30" t="s">
        <v>2943</v>
      </c>
      <c r="F768" s="75"/>
      <c r="G768" s="29"/>
      <c r="H768" s="29"/>
      <c r="I768" s="29"/>
      <c r="J768" s="29"/>
      <c r="K768" s="37"/>
      <c r="L768" s="35"/>
      <c r="M768" s="71"/>
      <c r="N768" s="36"/>
      <c r="O768" s="36"/>
      <c r="P768" s="35"/>
      <c r="Q768" s="37"/>
      <c r="R768" s="32"/>
      <c r="S768" s="76"/>
    </row>
    <row r="769" spans="1:19" x14ac:dyDescent="0.3">
      <c r="A769" s="2"/>
      <c r="C769" s="29" t="s">
        <v>15</v>
      </c>
      <c r="D769" s="29">
        <v>0</v>
      </c>
      <c r="E769" s="30" t="s">
        <v>2943</v>
      </c>
      <c r="F769" s="75"/>
      <c r="G769" s="29"/>
      <c r="H769" s="29"/>
      <c r="I769" s="29"/>
      <c r="J769" s="29"/>
      <c r="K769" s="37"/>
      <c r="L769" s="35"/>
      <c r="M769" s="71"/>
      <c r="N769" s="36"/>
      <c r="O769" s="36"/>
      <c r="P769" s="35"/>
      <c r="Q769" s="37"/>
      <c r="R769" s="32"/>
      <c r="S769" s="76"/>
    </row>
    <row r="770" spans="1:19" x14ac:dyDescent="0.3">
      <c r="A770" s="2"/>
      <c r="C770" s="29" t="s">
        <v>15</v>
      </c>
      <c r="D770" s="29">
        <v>0</v>
      </c>
      <c r="E770" s="30" t="s">
        <v>2943</v>
      </c>
      <c r="F770" s="75"/>
      <c r="G770" s="29"/>
      <c r="H770" s="29"/>
      <c r="I770" s="29"/>
      <c r="J770" s="29"/>
      <c r="K770" s="37"/>
      <c r="L770" s="35"/>
      <c r="M770" s="71"/>
      <c r="N770" s="36"/>
      <c r="O770" s="36"/>
      <c r="P770" s="35"/>
      <c r="Q770" s="37"/>
      <c r="R770" s="32"/>
      <c r="S770" s="76"/>
    </row>
    <row r="771" spans="1:19" x14ac:dyDescent="0.3">
      <c r="A771" s="2"/>
      <c r="C771" s="29" t="s">
        <v>15</v>
      </c>
      <c r="D771" s="29">
        <v>0</v>
      </c>
      <c r="E771" s="30" t="s">
        <v>2943</v>
      </c>
      <c r="F771" s="75"/>
      <c r="G771" s="29"/>
      <c r="H771" s="29"/>
      <c r="I771" s="29"/>
      <c r="J771" s="29"/>
      <c r="K771" s="37"/>
      <c r="L771" s="35"/>
      <c r="M771" s="71"/>
      <c r="N771" s="36"/>
      <c r="O771" s="36"/>
      <c r="P771" s="35"/>
      <c r="Q771" s="37"/>
      <c r="R771" s="32"/>
      <c r="S771" s="76"/>
    </row>
    <row r="772" spans="1:19" x14ac:dyDescent="0.3">
      <c r="A772" s="2"/>
      <c r="C772" s="29" t="s">
        <v>15</v>
      </c>
      <c r="D772" s="29">
        <v>0</v>
      </c>
      <c r="E772" s="30" t="s">
        <v>2943</v>
      </c>
      <c r="F772" s="75"/>
      <c r="G772" s="29"/>
      <c r="H772" s="29"/>
      <c r="I772" s="29"/>
      <c r="J772" s="29"/>
      <c r="K772" s="37"/>
      <c r="L772" s="35"/>
      <c r="M772" s="71"/>
      <c r="N772" s="36"/>
      <c r="O772" s="36"/>
      <c r="P772" s="35"/>
      <c r="Q772" s="37"/>
      <c r="R772" s="32"/>
      <c r="S772" s="76"/>
    </row>
    <row r="773" spans="1:19" x14ac:dyDescent="0.3">
      <c r="A773" s="2"/>
      <c r="C773" s="29" t="s">
        <v>15</v>
      </c>
      <c r="D773" s="29">
        <v>0</v>
      </c>
      <c r="E773" s="30" t="s">
        <v>2943</v>
      </c>
      <c r="F773" s="75"/>
      <c r="G773" s="29"/>
      <c r="H773" s="29"/>
      <c r="I773" s="29"/>
      <c r="J773" s="29"/>
      <c r="K773" s="37"/>
      <c r="L773" s="35"/>
      <c r="M773" s="71"/>
      <c r="N773" s="36"/>
      <c r="O773" s="36"/>
      <c r="P773" s="35"/>
      <c r="Q773" s="37"/>
      <c r="R773" s="32"/>
      <c r="S773" s="76"/>
    </row>
    <row r="774" spans="1:19" x14ac:dyDescent="0.3">
      <c r="A774" s="2"/>
      <c r="C774" s="29" t="s">
        <v>15</v>
      </c>
      <c r="D774" s="29">
        <v>0</v>
      </c>
      <c r="E774" s="30" t="s">
        <v>2943</v>
      </c>
      <c r="F774" s="75"/>
      <c r="G774" s="29"/>
      <c r="H774" s="29"/>
      <c r="I774" s="29"/>
      <c r="J774" s="29"/>
      <c r="K774" s="37"/>
      <c r="L774" s="35"/>
      <c r="M774" s="71"/>
      <c r="N774" s="36"/>
      <c r="O774" s="36"/>
      <c r="P774" s="35"/>
      <c r="Q774" s="37"/>
      <c r="R774" s="32"/>
      <c r="S774" s="76"/>
    </row>
    <row r="775" spans="1:19" x14ac:dyDescent="0.3">
      <c r="A775" s="2"/>
      <c r="C775" s="29" t="s">
        <v>15</v>
      </c>
      <c r="D775" s="29">
        <v>0</v>
      </c>
      <c r="E775" s="30" t="s">
        <v>2943</v>
      </c>
      <c r="F775" s="75"/>
      <c r="G775" s="29"/>
      <c r="H775" s="29"/>
      <c r="I775" s="29"/>
      <c r="J775" s="29"/>
      <c r="K775" s="37"/>
      <c r="L775" s="35"/>
      <c r="M775" s="71"/>
      <c r="N775" s="36"/>
      <c r="O775" s="36"/>
      <c r="P775" s="35"/>
      <c r="Q775" s="37"/>
      <c r="R775" s="32"/>
      <c r="S775" s="76"/>
    </row>
    <row r="776" spans="1:19" x14ac:dyDescent="0.3">
      <c r="A776" s="2"/>
      <c r="C776" s="29" t="s">
        <v>15</v>
      </c>
      <c r="D776" s="29">
        <v>0</v>
      </c>
      <c r="E776" s="30" t="s">
        <v>2943</v>
      </c>
      <c r="F776" s="75"/>
      <c r="G776" s="29"/>
      <c r="H776" s="29"/>
      <c r="I776" s="29"/>
      <c r="J776" s="29"/>
      <c r="K776" s="37"/>
      <c r="L776" s="35"/>
      <c r="M776" s="71"/>
      <c r="N776" s="36"/>
      <c r="O776" s="36"/>
      <c r="P776" s="35"/>
      <c r="Q776" s="37"/>
      <c r="R776" s="32"/>
      <c r="S776" s="76"/>
    </row>
    <row r="777" spans="1:19" x14ac:dyDescent="0.3">
      <c r="A777" s="2"/>
      <c r="C777" s="29" t="s">
        <v>15</v>
      </c>
      <c r="D777" s="29">
        <v>0</v>
      </c>
      <c r="E777" s="30" t="s">
        <v>2943</v>
      </c>
      <c r="F777" s="75"/>
      <c r="G777" s="29"/>
      <c r="H777" s="29"/>
      <c r="I777" s="29"/>
      <c r="J777" s="29"/>
      <c r="K777" s="37"/>
      <c r="L777" s="35"/>
      <c r="M777" s="71"/>
      <c r="N777" s="36"/>
      <c r="O777" s="36"/>
      <c r="P777" s="35"/>
      <c r="Q777" s="37"/>
      <c r="R777" s="32"/>
      <c r="S777" s="76"/>
    </row>
    <row r="778" spans="1:19" x14ac:dyDescent="0.3">
      <c r="A778" s="2"/>
      <c r="C778" s="29" t="s">
        <v>15</v>
      </c>
      <c r="D778" s="29">
        <v>0</v>
      </c>
      <c r="E778" s="30" t="s">
        <v>2943</v>
      </c>
      <c r="F778" s="75"/>
      <c r="G778" s="29"/>
      <c r="H778" s="29"/>
      <c r="I778" s="29"/>
      <c r="J778" s="29"/>
      <c r="K778" s="37"/>
      <c r="L778" s="35"/>
      <c r="M778" s="71"/>
      <c r="N778" s="36"/>
      <c r="O778" s="36"/>
      <c r="P778" s="35"/>
      <c r="Q778" s="37"/>
      <c r="R778" s="32"/>
      <c r="S778" s="76"/>
    </row>
    <row r="779" spans="1:19" x14ac:dyDescent="0.3">
      <c r="A779" s="2"/>
      <c r="C779" s="29" t="s">
        <v>15</v>
      </c>
      <c r="D779" s="29">
        <v>0</v>
      </c>
      <c r="E779" s="30" t="s">
        <v>2943</v>
      </c>
      <c r="F779" s="75"/>
      <c r="G779" s="29"/>
      <c r="H779" s="29"/>
      <c r="I779" s="29"/>
      <c r="J779" s="29"/>
      <c r="K779" s="37"/>
      <c r="L779" s="35"/>
      <c r="M779" s="71"/>
      <c r="N779" s="36"/>
      <c r="O779" s="36"/>
      <c r="P779" s="35"/>
      <c r="Q779" s="37"/>
      <c r="R779" s="32"/>
      <c r="S779" s="76"/>
    </row>
    <row r="780" spans="1:19" x14ac:dyDescent="0.3">
      <c r="A780" s="2"/>
      <c r="C780" s="29" t="s">
        <v>15</v>
      </c>
      <c r="D780" s="29">
        <v>0</v>
      </c>
      <c r="E780" s="30" t="s">
        <v>2943</v>
      </c>
      <c r="F780" s="75"/>
      <c r="G780" s="29"/>
      <c r="H780" s="29"/>
      <c r="I780" s="29"/>
      <c r="J780" s="29"/>
      <c r="K780" s="37"/>
      <c r="L780" s="35"/>
      <c r="M780" s="71"/>
      <c r="N780" s="36"/>
      <c r="O780" s="36"/>
      <c r="P780" s="35"/>
      <c r="Q780" s="37"/>
      <c r="R780" s="32"/>
      <c r="S780" s="76"/>
    </row>
    <row r="781" spans="1:19" x14ac:dyDescent="0.3">
      <c r="A781" s="2"/>
      <c r="C781" s="29" t="s">
        <v>15</v>
      </c>
      <c r="D781" s="29">
        <v>0</v>
      </c>
      <c r="E781" s="30" t="s">
        <v>2943</v>
      </c>
      <c r="F781" s="75"/>
      <c r="G781" s="29"/>
      <c r="H781" s="29"/>
      <c r="I781" s="29"/>
      <c r="J781" s="29"/>
      <c r="K781" s="37"/>
      <c r="L781" s="35"/>
      <c r="M781" s="71"/>
      <c r="N781" s="36"/>
      <c r="O781" s="36"/>
      <c r="P781" s="35"/>
      <c r="Q781" s="37"/>
      <c r="R781" s="32"/>
      <c r="S781" s="76"/>
    </row>
    <row r="782" spans="1:19" x14ac:dyDescent="0.3">
      <c r="A782" s="2"/>
      <c r="C782" s="29" t="s">
        <v>15</v>
      </c>
      <c r="D782" s="29">
        <v>0</v>
      </c>
      <c r="E782" s="30" t="s">
        <v>2943</v>
      </c>
      <c r="F782" s="75"/>
      <c r="G782" s="29"/>
      <c r="H782" s="29"/>
      <c r="I782" s="29"/>
      <c r="J782" s="29"/>
      <c r="K782" s="37"/>
      <c r="L782" s="35"/>
      <c r="M782" s="71"/>
      <c r="N782" s="36"/>
      <c r="O782" s="36"/>
      <c r="P782" s="35"/>
      <c r="Q782" s="37"/>
      <c r="R782" s="32"/>
      <c r="S782" s="76"/>
    </row>
    <row r="783" spans="1:19" x14ac:dyDescent="0.3">
      <c r="A783" s="2"/>
      <c r="C783" s="29" t="s">
        <v>15</v>
      </c>
      <c r="D783" s="29">
        <v>0</v>
      </c>
      <c r="E783" s="30" t="s">
        <v>2943</v>
      </c>
      <c r="F783" s="75"/>
      <c r="G783" s="29"/>
      <c r="H783" s="29"/>
      <c r="I783" s="29"/>
      <c r="J783" s="29"/>
      <c r="K783" s="37"/>
      <c r="L783" s="35"/>
      <c r="M783" s="71"/>
      <c r="N783" s="36"/>
      <c r="O783" s="36"/>
      <c r="P783" s="35"/>
      <c r="Q783" s="37"/>
      <c r="R783" s="32"/>
      <c r="S783" s="76"/>
    </row>
    <row r="784" spans="1:19" x14ac:dyDescent="0.3">
      <c r="A784" s="2"/>
      <c r="C784" s="29" t="s">
        <v>15</v>
      </c>
      <c r="D784" s="29">
        <v>0</v>
      </c>
      <c r="E784" s="30" t="s">
        <v>2943</v>
      </c>
      <c r="F784" s="75"/>
      <c r="G784" s="29"/>
      <c r="H784" s="29"/>
      <c r="I784" s="29"/>
      <c r="J784" s="29"/>
      <c r="K784" s="37"/>
      <c r="L784" s="35"/>
      <c r="M784" s="71"/>
      <c r="N784" s="36"/>
      <c r="O784" s="36"/>
      <c r="P784" s="35"/>
      <c r="Q784" s="37"/>
      <c r="R784" s="32"/>
      <c r="S784" s="76"/>
    </row>
    <row r="785" spans="1:19" x14ac:dyDescent="0.3">
      <c r="A785" s="2"/>
      <c r="C785" s="29" t="s">
        <v>15</v>
      </c>
      <c r="D785" s="29">
        <v>0</v>
      </c>
      <c r="E785" s="30" t="s">
        <v>2943</v>
      </c>
      <c r="F785" s="75"/>
      <c r="G785" s="29"/>
      <c r="H785" s="29"/>
      <c r="I785" s="29"/>
      <c r="J785" s="29"/>
      <c r="K785" s="37"/>
      <c r="L785" s="35"/>
      <c r="M785" s="71"/>
      <c r="N785" s="36"/>
      <c r="O785" s="36"/>
      <c r="P785" s="35"/>
      <c r="Q785" s="37"/>
      <c r="R785" s="32"/>
      <c r="S785" s="76"/>
    </row>
    <row r="786" spans="1:19" x14ac:dyDescent="0.3">
      <c r="A786" s="2"/>
      <c r="C786" s="29" t="s">
        <v>15</v>
      </c>
      <c r="D786" s="29">
        <v>0</v>
      </c>
      <c r="E786" s="30" t="s">
        <v>2943</v>
      </c>
      <c r="F786" s="75"/>
      <c r="G786" s="29"/>
      <c r="H786" s="29"/>
      <c r="I786" s="29"/>
      <c r="J786" s="29"/>
      <c r="K786" s="37"/>
      <c r="L786" s="35"/>
      <c r="M786" s="71"/>
      <c r="N786" s="36"/>
      <c r="O786" s="36"/>
      <c r="P786" s="35"/>
      <c r="Q786" s="37"/>
      <c r="R786" s="32"/>
      <c r="S786" s="76"/>
    </row>
    <row r="787" spans="1:19" x14ac:dyDescent="0.3">
      <c r="A787" s="2"/>
      <c r="C787" s="29" t="s">
        <v>15</v>
      </c>
      <c r="D787" s="29">
        <v>0</v>
      </c>
      <c r="E787" s="30" t="s">
        <v>2943</v>
      </c>
      <c r="F787" s="75"/>
      <c r="G787" s="29"/>
      <c r="H787" s="29"/>
      <c r="I787" s="29"/>
      <c r="J787" s="29"/>
      <c r="K787" s="37"/>
      <c r="L787" s="35"/>
      <c r="M787" s="71"/>
      <c r="N787" s="36"/>
      <c r="O787" s="36"/>
      <c r="P787" s="35"/>
      <c r="Q787" s="37"/>
      <c r="R787" s="32"/>
      <c r="S787" s="76"/>
    </row>
    <row r="788" spans="1:19" x14ac:dyDescent="0.3">
      <c r="A788" s="2"/>
      <c r="C788" s="29" t="s">
        <v>15</v>
      </c>
      <c r="D788" s="29">
        <v>0</v>
      </c>
      <c r="E788" s="30" t="s">
        <v>2943</v>
      </c>
      <c r="F788" s="75"/>
      <c r="G788" s="29"/>
      <c r="H788" s="29"/>
      <c r="I788" s="29"/>
      <c r="J788" s="29"/>
      <c r="K788" s="37"/>
      <c r="L788" s="35"/>
      <c r="M788" s="71"/>
      <c r="N788" s="36"/>
      <c r="O788" s="36"/>
      <c r="P788" s="35"/>
      <c r="Q788" s="37"/>
      <c r="R788" s="32"/>
      <c r="S788" s="76"/>
    </row>
    <row r="789" spans="1:19" x14ac:dyDescent="0.3">
      <c r="A789" s="2"/>
      <c r="C789" s="29" t="s">
        <v>15</v>
      </c>
      <c r="D789" s="29">
        <v>0</v>
      </c>
      <c r="E789" s="30" t="s">
        <v>2943</v>
      </c>
      <c r="F789" s="75"/>
      <c r="G789" s="29"/>
      <c r="H789" s="29"/>
      <c r="I789" s="29"/>
      <c r="J789" s="29"/>
      <c r="K789" s="37"/>
      <c r="L789" s="35"/>
      <c r="M789" s="71"/>
      <c r="N789" s="36"/>
      <c r="O789" s="36"/>
      <c r="P789" s="35"/>
      <c r="Q789" s="37"/>
      <c r="R789" s="32"/>
      <c r="S789" s="76"/>
    </row>
    <row r="790" spans="1:19" x14ac:dyDescent="0.3">
      <c r="A790" s="2"/>
      <c r="C790" s="29" t="s">
        <v>15</v>
      </c>
      <c r="D790" s="29">
        <v>0</v>
      </c>
      <c r="E790" s="30" t="s">
        <v>2943</v>
      </c>
      <c r="F790" s="75"/>
      <c r="G790" s="29"/>
      <c r="H790" s="29"/>
      <c r="I790" s="29"/>
      <c r="J790" s="29"/>
      <c r="K790" s="37"/>
      <c r="L790" s="35"/>
      <c r="M790" s="71"/>
      <c r="N790" s="36"/>
      <c r="O790" s="36"/>
      <c r="P790" s="35"/>
      <c r="Q790" s="37"/>
      <c r="R790" s="32"/>
      <c r="S790" s="76"/>
    </row>
    <row r="791" spans="1:19" x14ac:dyDescent="0.3">
      <c r="A791" s="2"/>
      <c r="C791" s="29" t="s">
        <v>15</v>
      </c>
      <c r="D791" s="29">
        <v>0</v>
      </c>
      <c r="E791" s="30" t="s">
        <v>2943</v>
      </c>
      <c r="F791" s="75"/>
      <c r="G791" s="29"/>
      <c r="H791" s="29"/>
      <c r="I791" s="29"/>
      <c r="J791" s="29"/>
      <c r="K791" s="37"/>
      <c r="L791" s="35"/>
      <c r="M791" s="71"/>
      <c r="N791" s="36"/>
      <c r="O791" s="36"/>
      <c r="P791" s="35"/>
      <c r="Q791" s="37"/>
      <c r="R791" s="32"/>
      <c r="S791" s="76"/>
    </row>
    <row r="792" spans="1:19" x14ac:dyDescent="0.3">
      <c r="A792" s="2"/>
      <c r="C792" s="29" t="s">
        <v>15</v>
      </c>
      <c r="D792" s="29">
        <v>0</v>
      </c>
      <c r="E792" s="30" t="s">
        <v>2943</v>
      </c>
      <c r="F792" s="75"/>
      <c r="G792" s="29"/>
      <c r="H792" s="29"/>
      <c r="I792" s="29"/>
      <c r="J792" s="29"/>
      <c r="K792" s="37"/>
      <c r="L792" s="35"/>
      <c r="M792" s="71"/>
      <c r="N792" s="36"/>
      <c r="O792" s="36"/>
      <c r="P792" s="35"/>
      <c r="Q792" s="37"/>
      <c r="R792" s="32"/>
      <c r="S792" s="76"/>
    </row>
    <row r="793" spans="1:19" x14ac:dyDescent="0.3">
      <c r="A793" s="2"/>
      <c r="C793" s="29" t="s">
        <v>15</v>
      </c>
      <c r="D793" s="29">
        <v>0</v>
      </c>
      <c r="E793" s="30" t="s">
        <v>2943</v>
      </c>
      <c r="F793" s="75"/>
      <c r="G793" s="29"/>
      <c r="H793" s="29"/>
      <c r="I793" s="29"/>
      <c r="J793" s="29"/>
      <c r="K793" s="37"/>
      <c r="L793" s="35"/>
      <c r="M793" s="71"/>
      <c r="N793" s="36"/>
      <c r="O793" s="36"/>
      <c r="P793" s="35"/>
      <c r="Q793" s="37"/>
      <c r="R793" s="32"/>
      <c r="S793" s="76"/>
    </row>
    <row r="794" spans="1:19" x14ac:dyDescent="0.3">
      <c r="A794" s="2"/>
      <c r="C794" s="29" t="s">
        <v>15</v>
      </c>
      <c r="D794" s="29">
        <v>0</v>
      </c>
      <c r="E794" s="30" t="s">
        <v>2943</v>
      </c>
      <c r="F794" s="75"/>
      <c r="G794" s="29"/>
      <c r="H794" s="29"/>
      <c r="I794" s="29"/>
      <c r="J794" s="29"/>
      <c r="K794" s="37"/>
      <c r="L794" s="35"/>
      <c r="M794" s="71"/>
      <c r="N794" s="36"/>
      <c r="O794" s="36"/>
      <c r="P794" s="35"/>
      <c r="Q794" s="37"/>
      <c r="R794" s="32"/>
      <c r="S794" s="76"/>
    </row>
    <row r="795" spans="1:19" x14ac:dyDescent="0.3">
      <c r="A795" s="2"/>
      <c r="C795" s="29" t="s">
        <v>15</v>
      </c>
      <c r="D795" s="29">
        <v>0</v>
      </c>
      <c r="E795" s="30" t="s">
        <v>2943</v>
      </c>
      <c r="F795" s="75"/>
      <c r="G795" s="29"/>
      <c r="H795" s="29"/>
      <c r="I795" s="29"/>
      <c r="J795" s="29"/>
      <c r="K795" s="37"/>
      <c r="L795" s="35"/>
      <c r="M795" s="71"/>
      <c r="N795" s="36"/>
      <c r="O795" s="36"/>
      <c r="P795" s="35"/>
      <c r="Q795" s="37"/>
      <c r="R795" s="77"/>
      <c r="S795" s="76"/>
    </row>
    <row r="796" spans="1:19" x14ac:dyDescent="0.3">
      <c r="A796" s="2"/>
      <c r="C796" s="29" t="s">
        <v>15</v>
      </c>
      <c r="D796" s="29">
        <v>0</v>
      </c>
      <c r="E796" s="30" t="s">
        <v>2943</v>
      </c>
      <c r="F796" s="75"/>
      <c r="G796" s="29"/>
      <c r="H796" s="29"/>
      <c r="I796" s="29"/>
      <c r="J796" s="29"/>
      <c r="K796" s="37"/>
      <c r="L796" s="35"/>
      <c r="M796" s="71"/>
      <c r="N796" s="36"/>
      <c r="O796" s="36"/>
      <c r="P796" s="35"/>
      <c r="Q796" s="37"/>
      <c r="R796" s="32"/>
      <c r="S796" s="76"/>
    </row>
    <row r="797" spans="1:19" x14ac:dyDescent="0.3">
      <c r="A797" s="2"/>
      <c r="C797" s="29" t="s">
        <v>15</v>
      </c>
      <c r="D797" s="29">
        <v>0</v>
      </c>
      <c r="E797" s="30" t="s">
        <v>2943</v>
      </c>
      <c r="F797" s="75"/>
      <c r="G797" s="29"/>
      <c r="H797" s="29"/>
      <c r="I797" s="29"/>
      <c r="J797" s="29"/>
      <c r="K797" s="37"/>
      <c r="L797" s="35"/>
      <c r="M797" s="71"/>
      <c r="N797" s="36"/>
      <c r="O797" s="36"/>
      <c r="P797" s="35"/>
      <c r="Q797" s="37"/>
      <c r="R797" s="32"/>
      <c r="S797" s="76"/>
    </row>
    <row r="798" spans="1:19" x14ac:dyDescent="0.3">
      <c r="A798" s="2"/>
      <c r="C798" s="29" t="s">
        <v>15</v>
      </c>
      <c r="D798" s="29">
        <v>0</v>
      </c>
      <c r="E798" s="30" t="s">
        <v>2943</v>
      </c>
      <c r="F798" s="75"/>
      <c r="G798" s="29"/>
      <c r="H798" s="29"/>
      <c r="I798" s="29"/>
      <c r="J798" s="29"/>
      <c r="K798" s="37"/>
      <c r="L798" s="35"/>
      <c r="M798" s="71"/>
      <c r="N798" s="36"/>
      <c r="O798" s="36"/>
      <c r="P798" s="35"/>
      <c r="Q798" s="37"/>
      <c r="R798" s="32"/>
      <c r="S798" s="76"/>
    </row>
    <row r="799" spans="1:19" x14ac:dyDescent="0.3">
      <c r="A799" s="2"/>
      <c r="C799" s="29" t="s">
        <v>15</v>
      </c>
      <c r="D799" s="29">
        <v>0</v>
      </c>
      <c r="E799" s="30" t="s">
        <v>2943</v>
      </c>
      <c r="F799" s="75"/>
      <c r="G799" s="29"/>
      <c r="H799" s="29"/>
      <c r="I799" s="29"/>
      <c r="J799" s="29"/>
      <c r="K799" s="37"/>
      <c r="L799" s="35"/>
      <c r="M799" s="71"/>
      <c r="N799" s="36"/>
      <c r="O799" s="36"/>
      <c r="P799" s="35"/>
      <c r="Q799" s="37"/>
      <c r="R799" s="32"/>
      <c r="S799" s="76"/>
    </row>
    <row r="800" spans="1:19" x14ac:dyDescent="0.3">
      <c r="A800" s="2"/>
      <c r="C800" s="29" t="s">
        <v>15</v>
      </c>
      <c r="D800" s="29">
        <v>0</v>
      </c>
      <c r="E800" s="30" t="s">
        <v>2943</v>
      </c>
      <c r="F800" s="75"/>
      <c r="G800" s="29"/>
      <c r="H800" s="29"/>
      <c r="I800" s="29"/>
      <c r="J800" s="29"/>
      <c r="K800" s="37"/>
      <c r="L800" s="35"/>
      <c r="M800" s="71"/>
      <c r="N800" s="36"/>
      <c r="O800" s="36"/>
      <c r="P800" s="35"/>
      <c r="Q800" s="37"/>
      <c r="R800" s="32"/>
      <c r="S800" s="76"/>
    </row>
    <row r="801" spans="1:19" x14ac:dyDescent="0.3">
      <c r="A801" s="2"/>
      <c r="C801" s="29" t="s">
        <v>15</v>
      </c>
      <c r="D801" s="29">
        <v>0</v>
      </c>
      <c r="E801" s="30" t="s">
        <v>2943</v>
      </c>
      <c r="F801" s="75"/>
      <c r="G801" s="29"/>
      <c r="H801" s="29"/>
      <c r="I801" s="29"/>
      <c r="J801" s="29"/>
      <c r="K801" s="37"/>
      <c r="L801" s="35"/>
      <c r="M801" s="71"/>
      <c r="N801" s="36"/>
      <c r="O801" s="36"/>
      <c r="P801" s="35"/>
      <c r="Q801" s="37"/>
      <c r="R801" s="32"/>
      <c r="S801" s="76"/>
    </row>
    <row r="802" spans="1:19" x14ac:dyDescent="0.3">
      <c r="A802" s="2"/>
      <c r="C802" s="29" t="s">
        <v>15</v>
      </c>
      <c r="D802" s="29">
        <v>0</v>
      </c>
      <c r="E802" s="30" t="s">
        <v>2943</v>
      </c>
      <c r="F802" s="75"/>
      <c r="G802" s="29"/>
      <c r="H802" s="29"/>
      <c r="I802" s="29"/>
      <c r="J802" s="29"/>
      <c r="K802" s="37"/>
      <c r="L802" s="35"/>
      <c r="M802" s="71"/>
      <c r="N802" s="36"/>
      <c r="O802" s="36"/>
      <c r="P802" s="35"/>
      <c r="Q802" s="37"/>
      <c r="R802" s="32"/>
      <c r="S802" s="76"/>
    </row>
    <row r="803" spans="1:19" ht="15" thickBot="1" x14ac:dyDescent="0.35">
      <c r="A803" s="2"/>
      <c r="C803" s="29" t="s">
        <v>15</v>
      </c>
      <c r="D803" s="29">
        <v>0</v>
      </c>
      <c r="E803" s="30" t="s">
        <v>2943</v>
      </c>
      <c r="F803" s="75"/>
      <c r="G803" s="29"/>
      <c r="H803" s="29"/>
      <c r="I803" s="29"/>
      <c r="J803" s="78"/>
      <c r="K803" s="79"/>
      <c r="L803" s="80"/>
      <c r="M803" s="81"/>
      <c r="N803" s="73"/>
      <c r="O803" s="73"/>
      <c r="P803" s="80"/>
      <c r="Q803" s="79"/>
      <c r="R803" s="32"/>
      <c r="S803" s="76"/>
    </row>
    <row r="804" spans="1:19" ht="15" thickBot="1" x14ac:dyDescent="0.35">
      <c r="A804" s="2"/>
      <c r="C804" s="29" t="s">
        <v>15</v>
      </c>
      <c r="D804" s="29">
        <v>0</v>
      </c>
      <c r="E804" s="30" t="s">
        <v>2943</v>
      </c>
      <c r="F804" s="75"/>
      <c r="G804" s="29"/>
      <c r="H804" s="29"/>
      <c r="I804" s="29"/>
      <c r="J804" s="6"/>
      <c r="K804" s="82"/>
      <c r="L804" s="83"/>
      <c r="M804" s="84"/>
      <c r="N804" s="75"/>
      <c r="O804" s="75"/>
      <c r="P804" s="83"/>
      <c r="Q804" s="82"/>
      <c r="R804" s="32"/>
      <c r="S804" s="76"/>
    </row>
    <row r="805" spans="1:19" ht="15" thickBot="1" x14ac:dyDescent="0.35">
      <c r="A805" s="2"/>
      <c r="C805" s="29" t="s">
        <v>15</v>
      </c>
      <c r="D805" s="29">
        <v>0</v>
      </c>
      <c r="E805" s="30" t="s">
        <v>2943</v>
      </c>
      <c r="F805" s="75"/>
      <c r="G805" s="29"/>
      <c r="H805" s="29"/>
      <c r="I805" s="29"/>
      <c r="J805" s="6"/>
      <c r="K805" s="82"/>
      <c r="L805" s="83"/>
      <c r="M805" s="84"/>
      <c r="N805" s="75"/>
      <c r="O805" s="75"/>
      <c r="P805" s="83"/>
      <c r="Q805" s="82"/>
      <c r="R805" s="32"/>
      <c r="S805" s="76"/>
    </row>
    <row r="806" spans="1:19" ht="15" thickBot="1" x14ac:dyDescent="0.35">
      <c r="A806" s="2"/>
      <c r="C806" s="29" t="s">
        <v>15</v>
      </c>
      <c r="D806" s="29">
        <v>0</v>
      </c>
      <c r="E806" s="30" t="s">
        <v>2943</v>
      </c>
      <c r="F806" s="75"/>
      <c r="G806" s="29"/>
      <c r="H806" s="29"/>
      <c r="I806" s="29"/>
      <c r="J806" s="6"/>
      <c r="K806" s="82"/>
      <c r="L806" s="83"/>
      <c r="M806" s="84"/>
      <c r="N806" s="75"/>
      <c r="O806" s="75"/>
      <c r="P806" s="83"/>
      <c r="Q806" s="82"/>
      <c r="R806" s="32"/>
      <c r="S806" s="76"/>
    </row>
    <row r="807" spans="1:19" ht="15" thickBot="1" x14ac:dyDescent="0.35">
      <c r="A807" s="2"/>
      <c r="C807" s="29" t="s">
        <v>15</v>
      </c>
      <c r="D807" s="29">
        <v>0</v>
      </c>
      <c r="E807" s="30" t="s">
        <v>2943</v>
      </c>
      <c r="F807" s="75"/>
      <c r="G807" s="29"/>
      <c r="H807" s="29"/>
      <c r="I807" s="29"/>
      <c r="J807" s="6"/>
      <c r="K807" s="82"/>
      <c r="L807" s="83"/>
      <c r="M807" s="84"/>
      <c r="N807" s="75"/>
      <c r="O807" s="75"/>
      <c r="P807" s="83"/>
      <c r="Q807" s="82"/>
      <c r="R807" s="32"/>
      <c r="S807" s="76"/>
    </row>
    <row r="808" spans="1:19" ht="15" thickBot="1" x14ac:dyDescent="0.35">
      <c r="A808" s="2"/>
      <c r="C808" s="29" t="s">
        <v>15</v>
      </c>
      <c r="D808" s="29">
        <v>0</v>
      </c>
      <c r="E808" s="30" t="s">
        <v>2943</v>
      </c>
      <c r="F808" s="75"/>
      <c r="G808" s="29"/>
      <c r="H808" s="29"/>
      <c r="I808" s="29"/>
      <c r="J808" s="6"/>
      <c r="K808" s="82"/>
      <c r="L808" s="83"/>
      <c r="M808" s="84"/>
      <c r="N808" s="75"/>
      <c r="O808" s="75"/>
      <c r="P808" s="83"/>
      <c r="Q808" s="82"/>
      <c r="R808" s="32"/>
      <c r="S808" s="76"/>
    </row>
    <row r="809" spans="1:19" ht="15" thickBot="1" x14ac:dyDescent="0.35">
      <c r="A809" s="2"/>
      <c r="C809" s="29" t="s">
        <v>15</v>
      </c>
      <c r="D809" s="29">
        <v>0</v>
      </c>
      <c r="E809" s="30" t="s">
        <v>2943</v>
      </c>
      <c r="F809" s="75"/>
      <c r="G809" s="29"/>
      <c r="H809" s="29"/>
      <c r="I809" s="29"/>
      <c r="J809" s="6"/>
      <c r="K809" s="82"/>
      <c r="L809" s="83"/>
      <c r="M809" s="84"/>
      <c r="N809" s="75"/>
      <c r="O809" s="75"/>
      <c r="P809" s="83"/>
      <c r="Q809" s="82"/>
      <c r="R809" s="32"/>
      <c r="S809" s="76"/>
    </row>
    <row r="810" spans="1:19" ht="15" thickBot="1" x14ac:dyDescent="0.35">
      <c r="A810" s="2"/>
      <c r="C810" s="29" t="s">
        <v>15</v>
      </c>
      <c r="D810" s="29">
        <v>0</v>
      </c>
      <c r="E810" s="30" t="s">
        <v>2943</v>
      </c>
      <c r="F810" s="75"/>
      <c r="G810" s="29"/>
      <c r="H810" s="29"/>
      <c r="I810" s="29"/>
      <c r="J810" s="6"/>
      <c r="K810" s="82"/>
      <c r="L810" s="83"/>
      <c r="M810" s="84"/>
      <c r="N810" s="75"/>
      <c r="O810" s="75"/>
      <c r="P810" s="83"/>
      <c r="Q810" s="82"/>
      <c r="R810" s="32"/>
      <c r="S810" s="76"/>
    </row>
    <row r="811" spans="1:19" ht="15" thickBot="1" x14ac:dyDescent="0.35">
      <c r="A811" s="2"/>
      <c r="C811" s="29" t="s">
        <v>15</v>
      </c>
      <c r="D811" s="29">
        <v>0</v>
      </c>
      <c r="E811" s="30" t="s">
        <v>2943</v>
      </c>
      <c r="F811" s="75"/>
      <c r="G811" s="29"/>
      <c r="H811" s="29"/>
      <c r="I811" s="29"/>
      <c r="J811" s="6"/>
      <c r="K811" s="82"/>
      <c r="L811" s="83"/>
      <c r="M811" s="84"/>
      <c r="N811" s="75"/>
      <c r="O811" s="75"/>
      <c r="P811" s="83"/>
      <c r="Q811" s="82"/>
      <c r="R811" s="32"/>
      <c r="S811" s="76"/>
    </row>
    <row r="812" spans="1:19" ht="15" thickBot="1" x14ac:dyDescent="0.35">
      <c r="A812" s="2"/>
      <c r="C812" s="29" t="s">
        <v>15</v>
      </c>
      <c r="D812" s="29">
        <v>0</v>
      </c>
      <c r="E812" s="30"/>
      <c r="F812" s="75"/>
      <c r="G812" s="29"/>
      <c r="H812" s="29"/>
      <c r="I812" s="29"/>
      <c r="J812" s="6"/>
      <c r="K812" s="82"/>
      <c r="L812" s="83"/>
      <c r="M812" s="84"/>
      <c r="N812" s="75"/>
      <c r="O812" s="75"/>
      <c r="P812" s="83"/>
      <c r="Q812" s="82"/>
      <c r="R812" s="32"/>
      <c r="S812" s="76"/>
    </row>
    <row r="813" spans="1:19" ht="15" thickBot="1" x14ac:dyDescent="0.35">
      <c r="A813" s="2"/>
      <c r="C813" s="29" t="s">
        <v>15</v>
      </c>
      <c r="D813" s="29">
        <v>0</v>
      </c>
      <c r="E813" s="30" t="s">
        <v>2943</v>
      </c>
      <c r="F813" s="75"/>
      <c r="G813" s="29"/>
      <c r="H813" s="29"/>
      <c r="I813" s="29"/>
      <c r="J813" s="6"/>
      <c r="K813" s="82"/>
      <c r="L813" s="83"/>
      <c r="M813" s="84"/>
      <c r="N813" s="75"/>
      <c r="O813" s="75"/>
      <c r="P813" s="83"/>
      <c r="Q813" s="82"/>
      <c r="R813" s="32"/>
      <c r="S813" s="76"/>
    </row>
    <row r="814" spans="1:19" ht="15" thickBot="1" x14ac:dyDescent="0.35">
      <c r="A814" s="2"/>
      <c r="C814" s="29" t="s">
        <v>15</v>
      </c>
      <c r="D814" s="29">
        <v>0</v>
      </c>
      <c r="E814" s="30" t="s">
        <v>2943</v>
      </c>
      <c r="F814" s="75"/>
      <c r="G814" s="29"/>
      <c r="H814" s="29"/>
      <c r="I814" s="29"/>
      <c r="J814" s="6"/>
      <c r="K814" s="82"/>
      <c r="L814" s="83"/>
      <c r="M814" s="84"/>
      <c r="N814" s="75"/>
      <c r="O814" s="75"/>
      <c r="P814" s="83"/>
      <c r="Q814" s="82"/>
      <c r="R814" s="32"/>
      <c r="S814" s="76"/>
    </row>
    <row r="815" spans="1:19" ht="15" thickBot="1" x14ac:dyDescent="0.35">
      <c r="A815" s="2"/>
      <c r="C815" s="29" t="s">
        <v>15</v>
      </c>
      <c r="D815" s="29">
        <v>0</v>
      </c>
      <c r="E815" s="30" t="s">
        <v>2943</v>
      </c>
      <c r="F815" s="75"/>
      <c r="G815" s="29"/>
      <c r="H815" s="29"/>
      <c r="I815" s="29"/>
      <c r="J815" s="6"/>
      <c r="K815" s="82"/>
      <c r="L815" s="83"/>
      <c r="M815" s="84"/>
      <c r="N815" s="75"/>
      <c r="O815" s="75"/>
      <c r="P815" s="83"/>
      <c r="Q815" s="82"/>
      <c r="R815" s="32"/>
      <c r="S815" s="76"/>
    </row>
    <row r="816" spans="1:19" ht="15" thickBot="1" x14ac:dyDescent="0.35">
      <c r="A816" s="2"/>
      <c r="C816" s="29" t="s">
        <v>15</v>
      </c>
      <c r="D816" s="29">
        <v>0</v>
      </c>
      <c r="E816" s="30" t="s">
        <v>2943</v>
      </c>
      <c r="F816" s="75"/>
      <c r="G816" s="29"/>
      <c r="H816" s="29"/>
      <c r="I816" s="29"/>
      <c r="J816" s="6"/>
      <c r="K816" s="82"/>
      <c r="L816" s="83"/>
      <c r="M816" s="84"/>
      <c r="N816" s="75"/>
      <c r="O816" s="75"/>
      <c r="P816" s="83"/>
      <c r="Q816" s="82"/>
      <c r="R816" s="32"/>
      <c r="S816" s="76"/>
    </row>
    <row r="817" spans="1:19" ht="15" thickBot="1" x14ac:dyDescent="0.35">
      <c r="A817" s="2"/>
      <c r="C817" s="29" t="s">
        <v>15</v>
      </c>
      <c r="D817" s="29">
        <v>0</v>
      </c>
      <c r="E817" s="30" t="s">
        <v>2943</v>
      </c>
      <c r="F817" s="75"/>
      <c r="G817" s="29"/>
      <c r="H817" s="29"/>
      <c r="I817" s="29"/>
      <c r="J817" s="6"/>
      <c r="K817" s="82"/>
      <c r="L817" s="83"/>
      <c r="M817" s="84"/>
      <c r="N817" s="75"/>
      <c r="O817" s="75"/>
      <c r="P817" s="83"/>
      <c r="Q817" s="82"/>
      <c r="R817" s="32"/>
      <c r="S817" s="76"/>
    </row>
    <row r="818" spans="1:19" ht="15" thickBot="1" x14ac:dyDescent="0.35">
      <c r="A818" s="2"/>
      <c r="C818" s="29" t="s">
        <v>15</v>
      </c>
      <c r="D818" s="29">
        <v>0</v>
      </c>
      <c r="E818" s="30" t="s">
        <v>2943</v>
      </c>
      <c r="F818" s="75"/>
      <c r="G818" s="29"/>
      <c r="H818" s="29"/>
      <c r="I818" s="29"/>
      <c r="J818" s="6"/>
      <c r="K818" s="82"/>
      <c r="L818" s="83"/>
      <c r="M818" s="84"/>
      <c r="N818" s="75"/>
      <c r="O818" s="75"/>
      <c r="P818" s="83"/>
      <c r="Q818" s="82"/>
      <c r="R818" s="32"/>
      <c r="S818" s="76"/>
    </row>
    <row r="819" spans="1:19" ht="15" thickBot="1" x14ac:dyDescent="0.35">
      <c r="A819" s="2"/>
      <c r="C819" s="29" t="s">
        <v>15</v>
      </c>
      <c r="D819" s="29">
        <v>0</v>
      </c>
      <c r="E819" s="30" t="s">
        <v>2943</v>
      </c>
      <c r="F819" s="75"/>
      <c r="G819" s="29"/>
      <c r="H819" s="29"/>
      <c r="I819" s="29"/>
      <c r="J819" s="6"/>
      <c r="K819" s="82"/>
      <c r="L819" s="83"/>
      <c r="M819" s="84"/>
      <c r="N819" s="75"/>
      <c r="O819" s="75"/>
      <c r="P819" s="83"/>
      <c r="Q819" s="82"/>
      <c r="R819" s="32"/>
      <c r="S819" s="76"/>
    </row>
    <row r="820" spans="1:19" ht="15" thickBot="1" x14ac:dyDescent="0.35">
      <c r="A820" s="2"/>
      <c r="C820" s="29" t="s">
        <v>15</v>
      </c>
      <c r="D820" s="29">
        <v>0</v>
      </c>
      <c r="E820" s="30" t="s">
        <v>2943</v>
      </c>
      <c r="F820" s="75"/>
      <c r="G820" s="29"/>
      <c r="H820" s="29"/>
      <c r="I820" s="29"/>
      <c r="J820" s="6"/>
      <c r="K820" s="82"/>
      <c r="L820" s="83"/>
      <c r="M820" s="84"/>
      <c r="N820" s="75"/>
      <c r="O820" s="75"/>
      <c r="P820" s="83"/>
      <c r="Q820" s="82"/>
      <c r="R820" s="32"/>
      <c r="S820" s="76"/>
    </row>
    <row r="821" spans="1:19" ht="15" thickBot="1" x14ac:dyDescent="0.35">
      <c r="A821" s="2"/>
      <c r="C821" s="29" t="s">
        <v>15</v>
      </c>
      <c r="D821" s="29">
        <v>0</v>
      </c>
      <c r="E821" s="30" t="s">
        <v>2943</v>
      </c>
      <c r="F821" s="75"/>
      <c r="G821" s="29"/>
      <c r="H821" s="29"/>
      <c r="I821" s="29"/>
      <c r="J821" s="6"/>
      <c r="K821" s="82"/>
      <c r="L821" s="83"/>
      <c r="M821" s="84"/>
      <c r="N821" s="75"/>
      <c r="O821" s="75"/>
      <c r="P821" s="83"/>
      <c r="Q821" s="82"/>
      <c r="R821" s="32"/>
      <c r="S821" s="76"/>
    </row>
    <row r="822" spans="1:19" ht="15" thickBot="1" x14ac:dyDescent="0.35">
      <c r="A822" s="2"/>
      <c r="C822" s="29" t="s">
        <v>15</v>
      </c>
      <c r="D822" s="29">
        <v>0</v>
      </c>
      <c r="E822" s="30" t="s">
        <v>2943</v>
      </c>
      <c r="F822" s="75"/>
      <c r="G822" s="29"/>
      <c r="H822" s="29"/>
      <c r="I822" s="29"/>
      <c r="J822" s="6"/>
      <c r="K822" s="82"/>
      <c r="L822" s="83"/>
      <c r="M822" s="84"/>
      <c r="N822" s="75"/>
      <c r="O822" s="75"/>
      <c r="P822" s="83"/>
      <c r="Q822" s="82"/>
      <c r="R822" s="32"/>
      <c r="S822" s="76"/>
    </row>
    <row r="823" spans="1:19" ht="15" thickBot="1" x14ac:dyDescent="0.35">
      <c r="A823" s="2"/>
      <c r="C823" s="29" t="s">
        <v>15</v>
      </c>
      <c r="D823" s="29">
        <v>0</v>
      </c>
      <c r="E823" s="30" t="s">
        <v>2943</v>
      </c>
      <c r="F823" s="75"/>
      <c r="G823" s="29"/>
      <c r="H823" s="29"/>
      <c r="I823" s="29"/>
      <c r="J823" s="6"/>
      <c r="K823" s="82"/>
      <c r="L823" s="83"/>
      <c r="M823" s="84"/>
      <c r="N823" s="75"/>
      <c r="O823" s="75"/>
      <c r="P823" s="83"/>
      <c r="Q823" s="82"/>
      <c r="R823" s="32"/>
      <c r="S823" s="76"/>
    </row>
    <row r="824" spans="1:19" ht="15" thickBot="1" x14ac:dyDescent="0.35">
      <c r="A824" s="2"/>
      <c r="C824" s="29" t="s">
        <v>15</v>
      </c>
      <c r="D824" s="29">
        <v>0</v>
      </c>
      <c r="E824" s="30" t="s">
        <v>2943</v>
      </c>
      <c r="F824" s="75"/>
      <c r="G824" s="29"/>
      <c r="H824" s="29"/>
      <c r="I824" s="29"/>
      <c r="J824" s="6"/>
      <c r="K824" s="82"/>
      <c r="L824" s="83"/>
      <c r="M824" s="84"/>
      <c r="N824" s="75"/>
      <c r="O824" s="75"/>
      <c r="P824" s="83"/>
      <c r="Q824" s="82"/>
      <c r="R824" s="32"/>
      <c r="S824" s="76"/>
    </row>
    <row r="825" spans="1:19" ht="15" thickBot="1" x14ac:dyDescent="0.35">
      <c r="A825" s="2"/>
      <c r="C825" s="29" t="s">
        <v>15</v>
      </c>
      <c r="D825" s="29">
        <v>0</v>
      </c>
      <c r="E825" s="30" t="s">
        <v>2943</v>
      </c>
      <c r="F825" s="75"/>
      <c r="G825" s="29"/>
      <c r="H825" s="29"/>
      <c r="I825" s="29"/>
      <c r="J825" s="6"/>
      <c r="K825" s="82"/>
      <c r="L825" s="83"/>
      <c r="M825" s="84"/>
      <c r="N825" s="75"/>
      <c r="O825" s="75"/>
      <c r="P825" s="83"/>
      <c r="Q825" s="82"/>
      <c r="R825" s="32"/>
      <c r="S825" s="76"/>
    </row>
    <row r="826" spans="1:19" ht="15" thickBot="1" x14ac:dyDescent="0.35">
      <c r="A826" s="2"/>
      <c r="C826" s="29" t="s">
        <v>15</v>
      </c>
      <c r="D826" s="29">
        <v>0</v>
      </c>
      <c r="E826" s="30" t="s">
        <v>2943</v>
      </c>
      <c r="F826" s="75"/>
      <c r="G826" s="29"/>
      <c r="H826" s="29"/>
      <c r="I826" s="29"/>
      <c r="J826" s="6"/>
      <c r="K826" s="82"/>
      <c r="L826" s="83"/>
      <c r="M826" s="84"/>
      <c r="N826" s="75"/>
      <c r="O826" s="75"/>
      <c r="P826" s="83"/>
      <c r="Q826" s="82"/>
      <c r="R826" s="32"/>
      <c r="S826" s="76"/>
    </row>
    <row r="827" spans="1:19" ht="15" thickBot="1" x14ac:dyDescent="0.35">
      <c r="A827" s="2"/>
      <c r="C827" s="29" t="s">
        <v>15</v>
      </c>
      <c r="D827" s="29">
        <v>0</v>
      </c>
      <c r="E827" s="30" t="s">
        <v>2943</v>
      </c>
      <c r="F827" s="75"/>
      <c r="G827" s="29"/>
      <c r="H827" s="29"/>
      <c r="I827" s="29"/>
      <c r="J827" s="6"/>
      <c r="K827" s="82"/>
      <c r="L827" s="83"/>
      <c r="M827" s="84"/>
      <c r="N827" s="75"/>
      <c r="O827" s="75"/>
      <c r="P827" s="83"/>
      <c r="Q827" s="82"/>
      <c r="R827" s="32"/>
      <c r="S827" s="76"/>
    </row>
    <row r="828" spans="1:19" ht="15" thickBot="1" x14ac:dyDescent="0.35">
      <c r="A828" s="2"/>
      <c r="C828" s="29" t="s">
        <v>15</v>
      </c>
      <c r="D828" s="29">
        <v>0</v>
      </c>
      <c r="E828" s="30" t="s">
        <v>2943</v>
      </c>
      <c r="F828" s="75"/>
      <c r="G828" s="29"/>
      <c r="H828" s="29"/>
      <c r="I828" s="29"/>
      <c r="J828" s="6"/>
      <c r="K828" s="82"/>
      <c r="L828" s="83"/>
      <c r="M828" s="84"/>
      <c r="N828" s="75"/>
      <c r="O828" s="75"/>
      <c r="P828" s="83"/>
      <c r="Q828" s="82"/>
      <c r="R828" s="32"/>
      <c r="S828" s="76"/>
    </row>
    <row r="829" spans="1:19" ht="15" thickBot="1" x14ac:dyDescent="0.35">
      <c r="A829" s="2"/>
      <c r="C829" s="29" t="s">
        <v>15</v>
      </c>
      <c r="D829" s="29">
        <v>0</v>
      </c>
      <c r="E829" s="30" t="s">
        <v>2943</v>
      </c>
      <c r="F829" s="75"/>
      <c r="G829" s="29"/>
      <c r="H829" s="29"/>
      <c r="I829" s="29"/>
      <c r="J829" s="6"/>
      <c r="K829" s="82"/>
      <c r="L829" s="83"/>
      <c r="M829" s="84"/>
      <c r="N829" s="75"/>
      <c r="O829" s="75"/>
      <c r="P829" s="83"/>
      <c r="Q829" s="82"/>
      <c r="R829" s="32"/>
      <c r="S829" s="76"/>
    </row>
    <row r="830" spans="1:19" ht="15" thickBot="1" x14ac:dyDescent="0.35">
      <c r="A830" s="2"/>
      <c r="C830" s="29" t="s">
        <v>15</v>
      </c>
      <c r="D830" s="29">
        <v>0</v>
      </c>
      <c r="E830" s="30" t="s">
        <v>2943</v>
      </c>
      <c r="F830" s="75"/>
      <c r="G830" s="29"/>
      <c r="H830" s="29"/>
      <c r="I830" s="29"/>
      <c r="J830" s="6"/>
      <c r="K830" s="82"/>
      <c r="L830" s="83"/>
      <c r="M830" s="84"/>
      <c r="N830" s="75"/>
      <c r="O830" s="75"/>
      <c r="P830" s="83"/>
      <c r="Q830" s="82"/>
      <c r="R830" s="32"/>
      <c r="S830" s="76"/>
    </row>
    <row r="831" spans="1:19" ht="15" thickBot="1" x14ac:dyDescent="0.35">
      <c r="A831" s="2"/>
      <c r="C831" s="29" t="s">
        <v>15</v>
      </c>
      <c r="D831" s="29">
        <v>0</v>
      </c>
      <c r="E831" s="30" t="s">
        <v>2943</v>
      </c>
      <c r="F831" s="75"/>
      <c r="G831" s="29"/>
      <c r="H831" s="29"/>
      <c r="I831" s="29"/>
      <c r="J831" s="6"/>
      <c r="K831" s="82"/>
      <c r="L831" s="83"/>
      <c r="M831" s="84"/>
      <c r="N831" s="75"/>
      <c r="O831" s="75"/>
      <c r="P831" s="83"/>
      <c r="Q831" s="82"/>
      <c r="R831" s="32"/>
      <c r="S831" s="76"/>
    </row>
    <row r="832" spans="1:19" ht="15" thickBot="1" x14ac:dyDescent="0.35">
      <c r="A832" s="2"/>
      <c r="C832" s="29" t="s">
        <v>15</v>
      </c>
      <c r="D832" s="29">
        <v>0</v>
      </c>
      <c r="E832" s="30" t="s">
        <v>2943</v>
      </c>
      <c r="F832" s="75"/>
      <c r="G832" s="29"/>
      <c r="H832" s="29"/>
      <c r="I832" s="29"/>
      <c r="J832" s="6"/>
      <c r="K832" s="82"/>
      <c r="L832" s="83"/>
      <c r="M832" s="84"/>
      <c r="N832" s="75"/>
      <c r="O832" s="75"/>
      <c r="P832" s="83"/>
      <c r="Q832" s="82"/>
      <c r="R832" s="32"/>
      <c r="S832" s="76"/>
    </row>
    <row r="833" spans="1:19" ht="15" thickBot="1" x14ac:dyDescent="0.35">
      <c r="A833" s="2"/>
      <c r="C833" s="29" t="s">
        <v>15</v>
      </c>
      <c r="D833" s="29">
        <v>0</v>
      </c>
      <c r="E833" s="30" t="s">
        <v>2943</v>
      </c>
      <c r="F833" s="75"/>
      <c r="G833" s="29"/>
      <c r="H833" s="29"/>
      <c r="I833" s="29"/>
      <c r="J833" s="6"/>
      <c r="K833" s="82"/>
      <c r="L833" s="83"/>
      <c r="M833" s="84"/>
      <c r="N833" s="75"/>
      <c r="O833" s="75"/>
      <c r="P833" s="83"/>
      <c r="Q833" s="82"/>
      <c r="R833" s="32"/>
      <c r="S833" s="76"/>
    </row>
    <row r="834" spans="1:19" ht="15" thickBot="1" x14ac:dyDescent="0.35">
      <c r="A834" s="2"/>
      <c r="C834" s="29" t="s">
        <v>15</v>
      </c>
      <c r="D834" s="29">
        <v>0</v>
      </c>
      <c r="E834" s="30" t="s">
        <v>2943</v>
      </c>
      <c r="F834" s="75"/>
      <c r="G834" s="29"/>
      <c r="H834" s="29"/>
      <c r="I834" s="29"/>
      <c r="J834" s="6"/>
      <c r="K834" s="82"/>
      <c r="L834" s="83"/>
      <c r="M834" s="84"/>
      <c r="N834" s="75"/>
      <c r="O834" s="75"/>
      <c r="P834" s="83"/>
      <c r="Q834" s="82"/>
      <c r="R834" s="32"/>
      <c r="S834" s="76"/>
    </row>
    <row r="835" spans="1:19" ht="15" thickBot="1" x14ac:dyDescent="0.35">
      <c r="A835" s="2"/>
      <c r="C835" s="29" t="s">
        <v>15</v>
      </c>
      <c r="D835" s="29">
        <v>0</v>
      </c>
      <c r="E835" s="30" t="s">
        <v>2943</v>
      </c>
      <c r="F835" s="75"/>
      <c r="G835" s="29"/>
      <c r="H835" s="29"/>
      <c r="I835" s="29"/>
      <c r="J835" s="6"/>
      <c r="K835" s="82"/>
      <c r="L835" s="83"/>
      <c r="M835" s="84"/>
      <c r="N835" s="75"/>
      <c r="O835" s="75"/>
      <c r="P835" s="83"/>
      <c r="Q835" s="82"/>
      <c r="R835" s="32"/>
      <c r="S835" s="76"/>
    </row>
    <row r="836" spans="1:19" ht="15" thickBot="1" x14ac:dyDescent="0.35">
      <c r="A836" s="2"/>
      <c r="C836" s="29" t="s">
        <v>15</v>
      </c>
      <c r="D836" s="29">
        <v>0</v>
      </c>
      <c r="E836" s="30" t="s">
        <v>2943</v>
      </c>
      <c r="F836" s="75"/>
      <c r="G836" s="29"/>
      <c r="H836" s="29"/>
      <c r="I836" s="29"/>
      <c r="J836" s="6"/>
      <c r="K836" s="82"/>
      <c r="L836" s="83"/>
      <c r="M836" s="84"/>
      <c r="N836" s="75"/>
      <c r="O836" s="75"/>
      <c r="P836" s="83"/>
      <c r="Q836" s="82"/>
      <c r="R836" s="32"/>
      <c r="S836" s="76"/>
    </row>
    <row r="837" spans="1:19" ht="15" thickBot="1" x14ac:dyDescent="0.35">
      <c r="A837" s="2"/>
      <c r="C837" s="29" t="s">
        <v>15</v>
      </c>
      <c r="D837" s="29">
        <v>0</v>
      </c>
      <c r="E837" s="30" t="s">
        <v>2943</v>
      </c>
      <c r="F837" s="75"/>
      <c r="G837" s="29"/>
      <c r="H837" s="29"/>
      <c r="I837" s="29"/>
      <c r="J837" s="6"/>
      <c r="K837" s="82"/>
      <c r="L837" s="83"/>
      <c r="M837" s="84"/>
      <c r="N837" s="75"/>
      <c r="O837" s="75"/>
      <c r="P837" s="83"/>
      <c r="Q837" s="82"/>
      <c r="R837" s="32"/>
      <c r="S837" s="76"/>
    </row>
    <row r="838" spans="1:19" ht="15" thickBot="1" x14ac:dyDescent="0.35">
      <c r="A838" s="2"/>
      <c r="C838" s="29" t="s">
        <v>15</v>
      </c>
      <c r="D838" s="29">
        <v>0</v>
      </c>
      <c r="E838" s="30" t="s">
        <v>2943</v>
      </c>
      <c r="F838" s="75"/>
      <c r="G838" s="29"/>
      <c r="H838" s="29"/>
      <c r="I838" s="29"/>
      <c r="J838" s="6"/>
      <c r="K838" s="82"/>
      <c r="L838" s="83"/>
      <c r="M838" s="84"/>
      <c r="N838" s="75"/>
      <c r="O838" s="75"/>
      <c r="P838" s="83"/>
      <c r="Q838" s="82"/>
      <c r="R838" s="32"/>
      <c r="S838" s="76"/>
    </row>
    <row r="839" spans="1:19" ht="15" thickBot="1" x14ac:dyDescent="0.35">
      <c r="A839" s="2"/>
      <c r="C839" s="29" t="s">
        <v>15</v>
      </c>
      <c r="D839" s="29">
        <v>0</v>
      </c>
      <c r="E839" s="30" t="s">
        <v>2943</v>
      </c>
      <c r="F839" s="75"/>
      <c r="G839" s="29"/>
      <c r="H839" s="29"/>
      <c r="I839" s="29"/>
      <c r="J839" s="6"/>
      <c r="K839" s="82"/>
      <c r="L839" s="83"/>
      <c r="M839" s="84"/>
      <c r="N839" s="75"/>
      <c r="O839" s="75"/>
      <c r="P839" s="83"/>
      <c r="Q839" s="82"/>
      <c r="R839" s="32"/>
      <c r="S839" s="76"/>
    </row>
    <row r="840" spans="1:19" ht="15" thickBot="1" x14ac:dyDescent="0.35">
      <c r="A840" s="2"/>
      <c r="C840" s="29" t="s">
        <v>15</v>
      </c>
      <c r="D840" s="29">
        <v>0</v>
      </c>
      <c r="E840" s="30" t="s">
        <v>2943</v>
      </c>
      <c r="F840" s="75"/>
      <c r="G840" s="29"/>
      <c r="H840" s="29"/>
      <c r="I840" s="29"/>
      <c r="J840" s="6"/>
      <c r="K840" s="82"/>
      <c r="L840" s="83"/>
      <c r="M840" s="84"/>
      <c r="N840" s="85"/>
      <c r="O840" s="75"/>
      <c r="P840" s="83"/>
      <c r="Q840" s="82"/>
      <c r="R840" s="32"/>
      <c r="S840" s="76"/>
    </row>
    <row r="841" spans="1:19" ht="15" thickBot="1" x14ac:dyDescent="0.35">
      <c r="A841" s="2"/>
      <c r="C841" s="29" t="s">
        <v>15</v>
      </c>
      <c r="D841" s="29">
        <v>0</v>
      </c>
      <c r="E841" s="30" t="s">
        <v>2943</v>
      </c>
      <c r="F841" s="86"/>
      <c r="G841" s="29"/>
      <c r="H841" s="29"/>
      <c r="I841" s="29"/>
      <c r="J841" s="6"/>
      <c r="K841" s="87"/>
      <c r="L841" s="83"/>
      <c r="M841" s="75"/>
      <c r="N841" s="85"/>
      <c r="O841" s="85"/>
      <c r="P841" s="83"/>
      <c r="Q841" s="87"/>
      <c r="R841" s="32"/>
      <c r="S841" s="88"/>
    </row>
    <row r="842" spans="1:19" ht="15" thickBot="1" x14ac:dyDescent="0.35">
      <c r="A842" s="2"/>
      <c r="C842" s="29" t="s">
        <v>15</v>
      </c>
      <c r="D842" s="29">
        <v>0</v>
      </c>
      <c r="E842" s="30" t="s">
        <v>2943</v>
      </c>
      <c r="F842" s="86"/>
      <c r="G842" s="29"/>
      <c r="H842" s="29"/>
      <c r="I842" s="29"/>
      <c r="J842" s="6"/>
      <c r="K842" s="87"/>
      <c r="L842" s="83"/>
      <c r="M842" s="75"/>
      <c r="N842" s="85"/>
      <c r="O842" s="85"/>
      <c r="P842" s="83"/>
      <c r="Q842" s="87"/>
      <c r="R842" s="32"/>
      <c r="S842" s="88"/>
    </row>
    <row r="843" spans="1:19" ht="15" thickBot="1" x14ac:dyDescent="0.35">
      <c r="A843" s="2"/>
      <c r="C843" s="29" t="s">
        <v>15</v>
      </c>
      <c r="D843" s="29">
        <v>0</v>
      </c>
      <c r="E843" s="30" t="s">
        <v>2943</v>
      </c>
      <c r="F843" s="86"/>
      <c r="G843" s="29"/>
      <c r="H843" s="29"/>
      <c r="I843" s="29"/>
      <c r="J843" s="6"/>
      <c r="K843" s="87"/>
      <c r="L843" s="83"/>
      <c r="M843" s="75"/>
      <c r="N843" s="85"/>
      <c r="O843" s="85"/>
      <c r="P843" s="83"/>
      <c r="Q843" s="87"/>
      <c r="R843" s="32"/>
      <c r="S843" s="88"/>
    </row>
    <row r="844" spans="1:19" ht="15" thickBot="1" x14ac:dyDescent="0.35">
      <c r="A844" s="2"/>
      <c r="C844" s="29" t="s">
        <v>15</v>
      </c>
      <c r="D844" s="29">
        <v>0</v>
      </c>
      <c r="E844" s="30" t="s">
        <v>2943</v>
      </c>
      <c r="F844" s="86"/>
      <c r="G844" s="29"/>
      <c r="H844" s="29"/>
      <c r="I844" s="29"/>
      <c r="J844" s="6"/>
      <c r="K844" s="87"/>
      <c r="L844" s="83"/>
      <c r="M844" s="75"/>
      <c r="N844" s="85"/>
      <c r="O844" s="85"/>
      <c r="P844" s="83"/>
      <c r="Q844" s="87"/>
      <c r="R844" s="32"/>
      <c r="S844" s="88"/>
    </row>
    <row r="845" spans="1:19" ht="15" thickBot="1" x14ac:dyDescent="0.35">
      <c r="A845" s="2"/>
      <c r="C845" s="29" t="s">
        <v>15</v>
      </c>
      <c r="D845" s="29">
        <v>0</v>
      </c>
      <c r="E845" s="30" t="s">
        <v>2943</v>
      </c>
      <c r="F845" s="86"/>
      <c r="G845" s="29"/>
      <c r="H845" s="29"/>
      <c r="I845" s="29"/>
      <c r="J845" s="6"/>
      <c r="K845" s="87"/>
      <c r="L845" s="83"/>
      <c r="M845" s="75"/>
      <c r="N845" s="85"/>
      <c r="O845" s="85"/>
      <c r="P845" s="83"/>
      <c r="Q845" s="87"/>
      <c r="R845" s="32"/>
      <c r="S845" s="88"/>
    </row>
    <row r="846" spans="1:19" ht="15" thickBot="1" x14ac:dyDescent="0.35">
      <c r="A846" s="2"/>
      <c r="C846" s="29" t="s">
        <v>15</v>
      </c>
      <c r="D846" s="29">
        <v>0</v>
      </c>
      <c r="E846" s="30" t="s">
        <v>2943</v>
      </c>
      <c r="F846" s="86"/>
      <c r="G846" s="29"/>
      <c r="H846" s="29"/>
      <c r="I846" s="29"/>
      <c r="J846" s="6"/>
      <c r="K846" s="87"/>
      <c r="L846" s="83"/>
      <c r="M846" s="75"/>
      <c r="N846" s="85"/>
      <c r="O846" s="85"/>
      <c r="P846" s="83"/>
      <c r="Q846" s="87"/>
      <c r="R846" s="32"/>
      <c r="S846" s="88"/>
    </row>
    <row r="847" spans="1:19" ht="15" thickBot="1" x14ac:dyDescent="0.35">
      <c r="A847" s="2"/>
      <c r="C847" s="29" t="s">
        <v>15</v>
      </c>
      <c r="D847" s="29">
        <v>0</v>
      </c>
      <c r="E847" s="30" t="s">
        <v>2943</v>
      </c>
      <c r="F847" s="86"/>
      <c r="G847" s="29"/>
      <c r="H847" s="29"/>
      <c r="I847" s="29"/>
      <c r="J847" s="6"/>
      <c r="K847" s="87"/>
      <c r="L847" s="83"/>
      <c r="M847" s="75"/>
      <c r="N847" s="85"/>
      <c r="O847" s="85"/>
      <c r="P847" s="83"/>
      <c r="Q847" s="87"/>
      <c r="R847" s="32"/>
      <c r="S847" s="88"/>
    </row>
    <row r="848" spans="1:19" ht="15" thickBot="1" x14ac:dyDescent="0.35">
      <c r="A848" s="2"/>
      <c r="C848" s="29" t="s">
        <v>15</v>
      </c>
      <c r="D848" s="29">
        <v>0</v>
      </c>
      <c r="E848" s="30" t="s">
        <v>2943</v>
      </c>
      <c r="F848" s="86"/>
      <c r="G848" s="29"/>
      <c r="H848" s="29"/>
      <c r="I848" s="29"/>
      <c r="J848" s="6"/>
      <c r="K848" s="87"/>
      <c r="L848" s="83"/>
      <c r="M848" s="75"/>
      <c r="N848" s="85"/>
      <c r="O848" s="85"/>
      <c r="P848" s="83"/>
      <c r="Q848" s="87"/>
      <c r="R848" s="32"/>
      <c r="S848" s="88"/>
    </row>
    <row r="849" spans="1:19" ht="15" thickBot="1" x14ac:dyDescent="0.35">
      <c r="A849" s="2"/>
      <c r="C849" s="29" t="s">
        <v>15</v>
      </c>
      <c r="D849" s="29">
        <v>0</v>
      </c>
      <c r="E849" s="30" t="s">
        <v>2943</v>
      </c>
      <c r="F849" s="86"/>
      <c r="G849" s="29"/>
      <c r="H849" s="29"/>
      <c r="I849" s="29"/>
      <c r="J849" s="6"/>
      <c r="K849" s="87"/>
      <c r="L849" s="83"/>
      <c r="M849" s="75"/>
      <c r="N849" s="85"/>
      <c r="O849" s="85"/>
      <c r="P849" s="83"/>
      <c r="Q849" s="87"/>
      <c r="R849" s="32"/>
      <c r="S849" s="88"/>
    </row>
    <row r="850" spans="1:19" ht="15" thickBot="1" x14ac:dyDescent="0.35">
      <c r="A850" s="2"/>
      <c r="C850" s="29" t="s">
        <v>15</v>
      </c>
      <c r="D850" s="29">
        <v>0</v>
      </c>
      <c r="E850" s="30" t="s">
        <v>2943</v>
      </c>
      <c r="F850" s="86"/>
      <c r="G850" s="29"/>
      <c r="H850" s="29"/>
      <c r="I850" s="29"/>
      <c r="J850" s="6"/>
      <c r="K850" s="87"/>
      <c r="L850" s="83"/>
      <c r="M850" s="75"/>
      <c r="N850" s="85"/>
      <c r="O850" s="85"/>
      <c r="P850" s="83"/>
      <c r="Q850" s="87"/>
      <c r="R850" s="32"/>
      <c r="S850" s="88"/>
    </row>
    <row r="851" spans="1:19" ht="15" thickBot="1" x14ac:dyDescent="0.35">
      <c r="A851" s="2"/>
      <c r="C851" s="29" t="s">
        <v>15</v>
      </c>
      <c r="D851" s="29">
        <v>0</v>
      </c>
      <c r="E851" s="30" t="s">
        <v>2943</v>
      </c>
      <c r="F851" s="86"/>
      <c r="G851" s="29"/>
      <c r="H851" s="29"/>
      <c r="I851" s="29"/>
      <c r="J851" s="6"/>
      <c r="K851" s="87"/>
      <c r="L851" s="83"/>
      <c r="M851" s="75"/>
      <c r="N851" s="85"/>
      <c r="O851" s="85"/>
      <c r="P851" s="83"/>
      <c r="Q851" s="87"/>
      <c r="R851" s="32"/>
      <c r="S851" s="88"/>
    </row>
    <row r="852" spans="1:19" ht="15" thickBot="1" x14ac:dyDescent="0.35">
      <c r="A852" s="2"/>
      <c r="C852" s="29" t="s">
        <v>15</v>
      </c>
      <c r="D852" s="29">
        <v>0</v>
      </c>
      <c r="E852" s="30" t="s">
        <v>2943</v>
      </c>
      <c r="F852" s="86"/>
      <c r="G852" s="29"/>
      <c r="H852" s="29"/>
      <c r="I852" s="29"/>
      <c r="J852" s="6"/>
      <c r="K852" s="87"/>
      <c r="L852" s="83"/>
      <c r="M852" s="75"/>
      <c r="N852" s="85"/>
      <c r="O852" s="85"/>
      <c r="P852" s="83"/>
      <c r="Q852" s="87"/>
      <c r="R852" s="32"/>
      <c r="S852" s="88"/>
    </row>
    <row r="853" spans="1:19" ht="15" thickBot="1" x14ac:dyDescent="0.35">
      <c r="A853" s="2"/>
      <c r="C853" s="29" t="s">
        <v>15</v>
      </c>
      <c r="D853" s="29">
        <v>0</v>
      </c>
      <c r="E853" s="30" t="s">
        <v>2943</v>
      </c>
      <c r="F853" s="86"/>
      <c r="G853" s="29"/>
      <c r="H853" s="29"/>
      <c r="I853" s="29"/>
      <c r="J853" s="6"/>
      <c r="K853" s="87"/>
      <c r="L853" s="83"/>
      <c r="M853" s="75"/>
      <c r="N853" s="85"/>
      <c r="O853" s="85"/>
      <c r="P853" s="83"/>
      <c r="Q853" s="87"/>
      <c r="R853" s="32"/>
      <c r="S853" s="88"/>
    </row>
    <row r="854" spans="1:19" ht="15" thickBot="1" x14ac:dyDescent="0.35">
      <c r="A854" s="2"/>
      <c r="C854" s="29" t="s">
        <v>15</v>
      </c>
      <c r="D854" s="29">
        <v>0</v>
      </c>
      <c r="E854" s="30" t="s">
        <v>2943</v>
      </c>
      <c r="F854" s="86"/>
      <c r="G854" s="29"/>
      <c r="H854" s="29"/>
      <c r="I854" s="29"/>
      <c r="J854" s="6"/>
      <c r="K854" s="87"/>
      <c r="L854" s="83"/>
      <c r="M854" s="75"/>
      <c r="N854" s="85"/>
      <c r="O854" s="85"/>
      <c r="P854" s="83"/>
      <c r="Q854" s="87"/>
      <c r="R854" s="32"/>
      <c r="S854" s="88"/>
    </row>
    <row r="855" spans="1:19" ht="15" thickBot="1" x14ac:dyDescent="0.35">
      <c r="A855" s="2"/>
      <c r="C855" s="29" t="s">
        <v>15</v>
      </c>
      <c r="D855" s="29">
        <v>0</v>
      </c>
      <c r="E855" s="30" t="s">
        <v>2943</v>
      </c>
      <c r="F855" s="86"/>
      <c r="G855" s="29"/>
      <c r="H855" s="29"/>
      <c r="I855" s="29"/>
      <c r="J855" s="6"/>
      <c r="K855" s="87"/>
      <c r="L855" s="83"/>
      <c r="M855" s="75"/>
      <c r="N855" s="85"/>
      <c r="O855" s="85"/>
      <c r="P855" s="83"/>
      <c r="Q855" s="87"/>
      <c r="R855" s="32"/>
      <c r="S855" s="88"/>
    </row>
    <row r="856" spans="1:19" ht="15" thickBot="1" x14ac:dyDescent="0.35">
      <c r="A856" s="2"/>
      <c r="C856" s="29" t="s">
        <v>15</v>
      </c>
      <c r="D856" s="29">
        <v>0</v>
      </c>
      <c r="E856" s="30" t="s">
        <v>2943</v>
      </c>
      <c r="F856" s="86"/>
      <c r="G856" s="29"/>
      <c r="H856" s="29"/>
      <c r="I856" s="29"/>
      <c r="J856" s="6"/>
      <c r="K856" s="87"/>
      <c r="L856" s="83"/>
      <c r="M856" s="75"/>
      <c r="N856" s="85"/>
      <c r="O856" s="85"/>
      <c r="P856" s="83"/>
      <c r="Q856" s="87"/>
      <c r="R856" s="32"/>
      <c r="S856" s="88"/>
    </row>
    <row r="857" spans="1:19" ht="15" thickBot="1" x14ac:dyDescent="0.35">
      <c r="A857" s="2"/>
      <c r="C857" s="29" t="s">
        <v>15</v>
      </c>
      <c r="D857" s="29">
        <v>0</v>
      </c>
      <c r="E857" s="30" t="s">
        <v>2943</v>
      </c>
      <c r="F857" s="86"/>
      <c r="G857" s="29"/>
      <c r="H857" s="29"/>
      <c r="I857" s="29"/>
      <c r="J857" s="6"/>
      <c r="K857" s="87"/>
      <c r="L857" s="83"/>
      <c r="M857" s="75"/>
      <c r="N857" s="85"/>
      <c r="O857" s="85"/>
      <c r="P857" s="83"/>
      <c r="Q857" s="87"/>
      <c r="R857" s="32"/>
      <c r="S857" s="88"/>
    </row>
    <row r="858" spans="1:19" ht="15" thickBot="1" x14ac:dyDescent="0.35">
      <c r="A858" s="2"/>
      <c r="C858" s="29" t="s">
        <v>15</v>
      </c>
      <c r="D858" s="29">
        <v>0</v>
      </c>
      <c r="E858" s="30" t="s">
        <v>2943</v>
      </c>
      <c r="F858" s="86"/>
      <c r="G858" s="29"/>
      <c r="H858" s="29"/>
      <c r="I858" s="29"/>
      <c r="J858" s="6"/>
      <c r="K858" s="87"/>
      <c r="L858" s="83"/>
      <c r="M858" s="75"/>
      <c r="N858" s="85"/>
      <c r="O858" s="85"/>
      <c r="P858" s="83"/>
      <c r="Q858" s="87"/>
      <c r="R858" s="32"/>
      <c r="S858" s="88"/>
    </row>
    <row r="859" spans="1:19" ht="15" thickBot="1" x14ac:dyDescent="0.35">
      <c r="A859" s="2"/>
      <c r="C859" s="29" t="s">
        <v>15</v>
      </c>
      <c r="D859" s="29">
        <v>0</v>
      </c>
      <c r="E859" s="30" t="s">
        <v>2943</v>
      </c>
      <c r="F859" s="86"/>
      <c r="G859" s="29"/>
      <c r="H859" s="29"/>
      <c r="I859" s="29"/>
      <c r="J859" s="6"/>
      <c r="K859" s="87"/>
      <c r="L859" s="83"/>
      <c r="M859" s="75"/>
      <c r="N859" s="85"/>
      <c r="O859" s="85"/>
      <c r="P859" s="83"/>
      <c r="Q859" s="87"/>
      <c r="R859" s="32"/>
      <c r="S859" s="88"/>
    </row>
    <row r="860" spans="1:19" ht="15" thickBot="1" x14ac:dyDescent="0.35">
      <c r="A860" s="2"/>
      <c r="C860" s="29" t="s">
        <v>15</v>
      </c>
      <c r="D860" s="29">
        <v>0</v>
      </c>
      <c r="E860" s="30" t="s">
        <v>2943</v>
      </c>
      <c r="F860" s="86"/>
      <c r="G860" s="29"/>
      <c r="H860" s="29"/>
      <c r="I860" s="29"/>
      <c r="J860" s="6"/>
      <c r="K860" s="87"/>
      <c r="L860" s="83"/>
      <c r="M860" s="75"/>
      <c r="N860" s="85"/>
      <c r="O860" s="85"/>
      <c r="P860" s="83"/>
      <c r="Q860" s="87"/>
      <c r="R860" s="32"/>
      <c r="S860" s="88"/>
    </row>
    <row r="861" spans="1:19" ht="15" thickBot="1" x14ac:dyDescent="0.35">
      <c r="A861" s="2"/>
      <c r="C861" s="29" t="s">
        <v>15</v>
      </c>
      <c r="D861" s="29">
        <v>0</v>
      </c>
      <c r="E861" s="30" t="s">
        <v>2943</v>
      </c>
      <c r="F861" s="86"/>
      <c r="G861" s="29"/>
      <c r="H861" s="29"/>
      <c r="I861" s="29"/>
      <c r="J861" s="6"/>
      <c r="K861" s="87"/>
      <c r="L861" s="83"/>
      <c r="M861" s="75"/>
      <c r="N861" s="85"/>
      <c r="O861" s="85"/>
      <c r="P861" s="83"/>
      <c r="Q861" s="87"/>
      <c r="R861" s="32"/>
      <c r="S861" s="88"/>
    </row>
    <row r="862" spans="1:19" ht="15" thickBot="1" x14ac:dyDescent="0.35">
      <c r="A862" s="2"/>
      <c r="C862" s="29" t="s">
        <v>15</v>
      </c>
      <c r="D862" s="29">
        <v>0</v>
      </c>
      <c r="E862" s="30" t="s">
        <v>2943</v>
      </c>
      <c r="F862" s="86"/>
      <c r="G862" s="29"/>
      <c r="H862" s="29"/>
      <c r="I862" s="29"/>
      <c r="J862" s="6"/>
      <c r="K862" s="87"/>
      <c r="L862" s="83"/>
      <c r="M862" s="75"/>
      <c r="N862" s="85"/>
      <c r="O862" s="85"/>
      <c r="P862" s="83"/>
      <c r="Q862" s="87"/>
      <c r="R862" s="32"/>
      <c r="S862" s="88"/>
    </row>
    <row r="863" spans="1:19" ht="15" thickBot="1" x14ac:dyDescent="0.35">
      <c r="A863" s="2"/>
      <c r="C863" s="29" t="s">
        <v>15</v>
      </c>
      <c r="D863" s="29">
        <v>0</v>
      </c>
      <c r="E863" s="30" t="s">
        <v>2943</v>
      </c>
      <c r="F863" s="86"/>
      <c r="G863" s="29"/>
      <c r="H863" s="29"/>
      <c r="I863" s="29"/>
      <c r="J863" s="6"/>
      <c r="K863" s="87"/>
      <c r="L863" s="83"/>
      <c r="M863" s="75"/>
      <c r="N863" s="85"/>
      <c r="O863" s="85"/>
      <c r="P863" s="83"/>
      <c r="Q863" s="87"/>
      <c r="R863" s="32"/>
      <c r="S863" s="88"/>
    </row>
    <row r="864" spans="1:19" ht="15" thickBot="1" x14ac:dyDescent="0.35">
      <c r="A864" s="2"/>
      <c r="C864" s="29" t="s">
        <v>15</v>
      </c>
      <c r="D864" s="29">
        <v>0</v>
      </c>
      <c r="E864" s="30" t="s">
        <v>2943</v>
      </c>
      <c r="F864" s="86"/>
      <c r="G864" s="29"/>
      <c r="H864" s="29"/>
      <c r="I864" s="29"/>
      <c r="J864" s="6"/>
      <c r="K864" s="87"/>
      <c r="L864" s="83"/>
      <c r="M864" s="75"/>
      <c r="N864" s="85"/>
      <c r="O864" s="85"/>
      <c r="P864" s="83"/>
      <c r="Q864" s="87"/>
      <c r="R864" s="32"/>
      <c r="S864" s="88"/>
    </row>
    <row r="865" spans="1:19" ht="15" thickBot="1" x14ac:dyDescent="0.35">
      <c r="A865" s="2"/>
      <c r="C865" s="29" t="s">
        <v>15</v>
      </c>
      <c r="D865" s="29">
        <v>0</v>
      </c>
      <c r="E865" s="30" t="s">
        <v>2943</v>
      </c>
      <c r="F865" s="86"/>
      <c r="G865" s="29"/>
      <c r="H865" s="29"/>
      <c r="I865" s="29"/>
      <c r="J865" s="6"/>
      <c r="K865" s="87"/>
      <c r="L865" s="83"/>
      <c r="M865" s="75"/>
      <c r="N865" s="85"/>
      <c r="O865" s="85"/>
      <c r="P865" s="83"/>
      <c r="Q865" s="87"/>
      <c r="R865" s="32"/>
      <c r="S865" s="88"/>
    </row>
    <row r="866" spans="1:19" ht="15" thickBot="1" x14ac:dyDescent="0.35">
      <c r="A866" s="2"/>
      <c r="C866" s="29" t="s">
        <v>15</v>
      </c>
      <c r="D866" s="29">
        <v>0</v>
      </c>
      <c r="E866" s="30" t="s">
        <v>2943</v>
      </c>
      <c r="F866" s="86"/>
      <c r="G866" s="29"/>
      <c r="H866" s="29"/>
      <c r="I866" s="29"/>
      <c r="J866" s="6"/>
      <c r="K866" s="87"/>
      <c r="L866" s="83"/>
      <c r="M866" s="75"/>
      <c r="N866" s="85"/>
      <c r="O866" s="85"/>
      <c r="P866" s="83"/>
      <c r="Q866" s="87"/>
      <c r="R866" s="32"/>
      <c r="S866" s="88"/>
    </row>
    <row r="867" spans="1:19" ht="15" thickBot="1" x14ac:dyDescent="0.35">
      <c r="A867" s="2"/>
      <c r="C867" s="29" t="s">
        <v>15</v>
      </c>
      <c r="D867" s="29">
        <v>0</v>
      </c>
      <c r="E867" s="30" t="s">
        <v>2943</v>
      </c>
      <c r="F867" s="86"/>
      <c r="G867" s="29"/>
      <c r="H867" s="29"/>
      <c r="I867" s="29"/>
      <c r="J867" s="6"/>
      <c r="K867" s="87"/>
      <c r="L867" s="83"/>
      <c r="M867" s="75"/>
      <c r="N867" s="85"/>
      <c r="O867" s="85"/>
      <c r="P867" s="83"/>
      <c r="Q867" s="87"/>
      <c r="R867" s="32"/>
      <c r="S867" s="88"/>
    </row>
    <row r="868" spans="1:19" ht="15" thickBot="1" x14ac:dyDescent="0.35">
      <c r="A868" s="2"/>
      <c r="C868" s="29" t="s">
        <v>15</v>
      </c>
      <c r="D868" s="29">
        <v>0</v>
      </c>
      <c r="E868" s="30" t="s">
        <v>2943</v>
      </c>
      <c r="F868" s="86"/>
      <c r="G868" s="29"/>
      <c r="H868" s="29"/>
      <c r="I868" s="29"/>
      <c r="J868" s="6"/>
      <c r="K868" s="87"/>
      <c r="L868" s="83"/>
      <c r="M868" s="75"/>
      <c r="N868" s="85"/>
      <c r="O868" s="85"/>
      <c r="P868" s="83"/>
      <c r="Q868" s="87"/>
      <c r="R868" s="32"/>
      <c r="S868" s="88"/>
    </row>
    <row r="869" spans="1:19" ht="15" thickBot="1" x14ac:dyDescent="0.35">
      <c r="A869" s="2"/>
      <c r="C869" s="29" t="s">
        <v>15</v>
      </c>
      <c r="D869" s="29">
        <v>0</v>
      </c>
      <c r="E869" s="30" t="s">
        <v>2943</v>
      </c>
      <c r="F869" s="86"/>
      <c r="G869" s="29"/>
      <c r="H869" s="29"/>
      <c r="I869" s="29"/>
      <c r="J869" s="6"/>
      <c r="K869" s="87"/>
      <c r="L869" s="83"/>
      <c r="M869" s="75"/>
      <c r="N869" s="85"/>
      <c r="O869" s="85"/>
      <c r="P869" s="83"/>
      <c r="Q869" s="87"/>
      <c r="R869" s="32"/>
      <c r="S869" s="88"/>
    </row>
    <row r="870" spans="1:19" ht="15" thickBot="1" x14ac:dyDescent="0.35">
      <c r="A870" s="2"/>
      <c r="C870" s="29" t="s">
        <v>15</v>
      </c>
      <c r="D870" s="29">
        <v>0</v>
      </c>
      <c r="E870" s="30" t="s">
        <v>2943</v>
      </c>
      <c r="F870" s="86"/>
      <c r="G870" s="29"/>
      <c r="H870" s="29"/>
      <c r="I870" s="29"/>
      <c r="J870" s="6"/>
      <c r="K870" s="87"/>
      <c r="L870" s="83"/>
      <c r="M870" s="75"/>
      <c r="N870" s="85"/>
      <c r="O870" s="85"/>
      <c r="P870" s="83"/>
      <c r="Q870" s="87"/>
      <c r="R870" s="32"/>
      <c r="S870" s="88"/>
    </row>
    <row r="871" spans="1:19" ht="15" thickBot="1" x14ac:dyDescent="0.35">
      <c r="A871" s="2"/>
      <c r="C871" s="29" t="s">
        <v>15</v>
      </c>
      <c r="D871" s="29">
        <v>0</v>
      </c>
      <c r="E871" s="30" t="s">
        <v>2943</v>
      </c>
      <c r="F871" s="86"/>
      <c r="G871" s="29"/>
      <c r="H871" s="29"/>
      <c r="I871" s="29"/>
      <c r="J871" s="6"/>
      <c r="K871" s="87"/>
      <c r="L871" s="83"/>
      <c r="M871" s="75"/>
      <c r="N871" s="85"/>
      <c r="O871" s="85"/>
      <c r="P871" s="83"/>
      <c r="Q871" s="87"/>
      <c r="R871" s="32"/>
      <c r="S871" s="88"/>
    </row>
    <row r="872" spans="1:19" ht="15" thickBot="1" x14ac:dyDescent="0.35">
      <c r="A872" s="2"/>
      <c r="C872" s="29" t="s">
        <v>15</v>
      </c>
      <c r="D872" s="29">
        <v>0</v>
      </c>
      <c r="E872" s="30" t="s">
        <v>2943</v>
      </c>
      <c r="F872" s="86"/>
      <c r="G872" s="29"/>
      <c r="H872" s="29"/>
      <c r="I872" s="29"/>
      <c r="J872" s="6"/>
      <c r="K872" s="87"/>
      <c r="L872" s="83"/>
      <c r="M872" s="75"/>
      <c r="N872" s="85"/>
      <c r="O872" s="85"/>
      <c r="P872" s="83"/>
      <c r="Q872" s="87"/>
      <c r="R872" s="32"/>
      <c r="S872" s="88"/>
    </row>
    <row r="873" spans="1:19" ht="15" thickBot="1" x14ac:dyDescent="0.35">
      <c r="A873" s="2"/>
      <c r="C873" s="29" t="s">
        <v>15</v>
      </c>
      <c r="D873" s="29">
        <v>0</v>
      </c>
      <c r="E873" s="30" t="s">
        <v>2943</v>
      </c>
      <c r="F873" s="86"/>
      <c r="G873" s="29"/>
      <c r="H873" s="29"/>
      <c r="I873" s="29"/>
      <c r="J873" s="6"/>
      <c r="K873" s="87"/>
      <c r="L873" s="83"/>
      <c r="M873" s="75"/>
      <c r="N873" s="85"/>
      <c r="O873" s="85"/>
      <c r="P873" s="83"/>
      <c r="Q873" s="87"/>
      <c r="R873" s="32"/>
      <c r="S873" s="88"/>
    </row>
    <row r="874" spans="1:19" ht="15" thickBot="1" x14ac:dyDescent="0.35">
      <c r="A874" s="2"/>
      <c r="C874" s="29" t="s">
        <v>15</v>
      </c>
      <c r="D874" s="29">
        <v>0</v>
      </c>
      <c r="E874" s="30" t="s">
        <v>2943</v>
      </c>
      <c r="F874" s="86"/>
      <c r="G874" s="29"/>
      <c r="H874" s="29"/>
      <c r="I874" s="29"/>
      <c r="J874" s="6"/>
      <c r="K874" s="87"/>
      <c r="L874" s="83"/>
      <c r="M874" s="75"/>
      <c r="N874" s="85"/>
      <c r="O874" s="85"/>
      <c r="P874" s="83"/>
      <c r="Q874" s="87"/>
      <c r="R874" s="32"/>
      <c r="S874" s="88"/>
    </row>
    <row r="875" spans="1:19" ht="15" thickBot="1" x14ac:dyDescent="0.35">
      <c r="A875" s="2"/>
      <c r="C875" s="29" t="s">
        <v>15</v>
      </c>
      <c r="D875" s="29">
        <v>0</v>
      </c>
      <c r="E875" s="30" t="s">
        <v>2943</v>
      </c>
      <c r="F875" s="86"/>
      <c r="G875" s="29"/>
      <c r="H875" s="29"/>
      <c r="I875" s="29"/>
      <c r="J875" s="6"/>
      <c r="K875" s="87"/>
      <c r="L875" s="83"/>
      <c r="M875" s="75"/>
      <c r="N875" s="85"/>
      <c r="O875" s="85"/>
      <c r="P875" s="83"/>
      <c r="Q875" s="87"/>
      <c r="R875" s="32"/>
      <c r="S875" s="88"/>
    </row>
    <row r="876" spans="1:19" ht="15" thickBot="1" x14ac:dyDescent="0.35">
      <c r="A876" s="2"/>
      <c r="C876" s="29" t="s">
        <v>15</v>
      </c>
      <c r="D876" s="29">
        <v>0</v>
      </c>
      <c r="E876" s="30" t="s">
        <v>2943</v>
      </c>
      <c r="F876" s="86"/>
      <c r="G876" s="29"/>
      <c r="H876" s="29"/>
      <c r="I876" s="29"/>
      <c r="J876" s="6"/>
      <c r="K876" s="87"/>
      <c r="L876" s="83"/>
      <c r="M876" s="75"/>
      <c r="N876" s="85"/>
      <c r="O876" s="85"/>
      <c r="P876" s="83"/>
      <c r="Q876" s="87"/>
      <c r="R876" s="32"/>
      <c r="S876" s="88"/>
    </row>
    <row r="877" spans="1:19" ht="15" thickBot="1" x14ac:dyDescent="0.35">
      <c r="A877" s="2"/>
      <c r="C877" s="29" t="s">
        <v>15</v>
      </c>
      <c r="D877" s="29">
        <v>0</v>
      </c>
      <c r="E877" s="30" t="s">
        <v>2943</v>
      </c>
      <c r="F877" s="86"/>
      <c r="G877" s="29"/>
      <c r="H877" s="29"/>
      <c r="I877" s="29"/>
      <c r="J877" s="6"/>
      <c r="K877" s="87"/>
      <c r="L877" s="83"/>
      <c r="M877" s="75"/>
      <c r="N877" s="85"/>
      <c r="O877" s="85"/>
      <c r="P877" s="83"/>
      <c r="Q877" s="87"/>
      <c r="R877" s="32"/>
      <c r="S877" s="88"/>
    </row>
    <row r="878" spans="1:19" ht="15" thickBot="1" x14ac:dyDescent="0.35">
      <c r="A878" s="2"/>
      <c r="C878" s="29" t="s">
        <v>15</v>
      </c>
      <c r="D878" s="29">
        <v>0</v>
      </c>
      <c r="E878" s="30" t="s">
        <v>2943</v>
      </c>
      <c r="F878" s="86"/>
      <c r="G878" s="29"/>
      <c r="H878" s="29"/>
      <c r="I878" s="29"/>
      <c r="J878" s="6"/>
      <c r="K878" s="87"/>
      <c r="L878" s="83"/>
      <c r="M878" s="75"/>
      <c r="N878" s="85"/>
      <c r="O878" s="85"/>
      <c r="P878" s="83"/>
      <c r="Q878" s="87"/>
      <c r="R878" s="32"/>
      <c r="S878" s="88"/>
    </row>
    <row r="879" spans="1:19" ht="15" thickBot="1" x14ac:dyDescent="0.35">
      <c r="A879" s="2"/>
      <c r="C879" s="29" t="s">
        <v>15</v>
      </c>
      <c r="D879" s="29">
        <v>0</v>
      </c>
      <c r="E879" s="30" t="s">
        <v>2943</v>
      </c>
      <c r="F879" s="86"/>
      <c r="G879" s="29"/>
      <c r="H879" s="29"/>
      <c r="I879" s="29"/>
      <c r="J879" s="6"/>
      <c r="K879" s="87"/>
      <c r="L879" s="83"/>
      <c r="M879" s="75"/>
      <c r="N879" s="85"/>
      <c r="O879" s="85"/>
      <c r="P879" s="83"/>
      <c r="Q879" s="87"/>
      <c r="R879" s="32"/>
      <c r="S879" s="88"/>
    </row>
    <row r="880" spans="1:19" ht="15" thickBot="1" x14ac:dyDescent="0.35">
      <c r="A880" s="2"/>
      <c r="C880" s="29" t="s">
        <v>15</v>
      </c>
      <c r="D880" s="29">
        <v>0</v>
      </c>
      <c r="E880" s="30" t="s">
        <v>2943</v>
      </c>
      <c r="F880" s="86"/>
      <c r="G880" s="29"/>
      <c r="H880" s="29"/>
      <c r="I880" s="29"/>
      <c r="J880" s="6"/>
      <c r="K880" s="87"/>
      <c r="L880" s="83"/>
      <c r="M880" s="75"/>
      <c r="N880" s="85"/>
      <c r="O880" s="85"/>
      <c r="P880" s="83"/>
      <c r="Q880" s="87"/>
      <c r="R880" s="32"/>
      <c r="S880" s="88"/>
    </row>
    <row r="881" spans="1:19" ht="15" thickBot="1" x14ac:dyDescent="0.35">
      <c r="A881" s="2"/>
      <c r="C881" s="29" t="s">
        <v>15</v>
      </c>
      <c r="D881" s="29">
        <v>0</v>
      </c>
      <c r="E881" s="30" t="s">
        <v>2943</v>
      </c>
      <c r="F881" s="86"/>
      <c r="G881" s="29"/>
      <c r="H881" s="29"/>
      <c r="I881" s="29"/>
      <c r="J881" s="6"/>
      <c r="K881" s="87"/>
      <c r="L881" s="83"/>
      <c r="M881" s="75"/>
      <c r="N881" s="85"/>
      <c r="O881" s="85"/>
      <c r="P881" s="83"/>
      <c r="Q881" s="87"/>
      <c r="R881" s="32"/>
      <c r="S881" s="88"/>
    </row>
    <row r="882" spans="1:19" ht="15" thickBot="1" x14ac:dyDescent="0.35">
      <c r="A882" s="2"/>
      <c r="C882" s="29" t="s">
        <v>15</v>
      </c>
      <c r="D882" s="29">
        <v>0</v>
      </c>
      <c r="E882" s="30" t="s">
        <v>2943</v>
      </c>
      <c r="F882" s="86"/>
      <c r="G882" s="29"/>
      <c r="H882" s="29"/>
      <c r="I882" s="29"/>
      <c r="J882" s="6"/>
      <c r="K882" s="87"/>
      <c r="L882" s="83"/>
      <c r="M882" s="75"/>
      <c r="N882" s="85"/>
      <c r="O882" s="85"/>
      <c r="P882" s="83"/>
      <c r="Q882" s="87"/>
      <c r="R882" s="32"/>
      <c r="S882" s="88"/>
    </row>
    <row r="883" spans="1:19" ht="15" thickBot="1" x14ac:dyDescent="0.35">
      <c r="A883" s="2"/>
      <c r="C883" s="29" t="s">
        <v>15</v>
      </c>
      <c r="D883" s="29">
        <v>0</v>
      </c>
      <c r="E883" s="30" t="s">
        <v>2943</v>
      </c>
      <c r="F883" s="86"/>
      <c r="G883" s="29"/>
      <c r="H883" s="29"/>
      <c r="I883" s="29"/>
      <c r="J883" s="6"/>
      <c r="K883" s="87"/>
      <c r="L883" s="83"/>
      <c r="M883" s="75"/>
      <c r="N883" s="85"/>
      <c r="O883" s="85"/>
      <c r="P883" s="83"/>
      <c r="Q883" s="87"/>
      <c r="R883" s="32"/>
      <c r="S883" s="88"/>
    </row>
    <row r="884" spans="1:19" ht="15" thickBot="1" x14ac:dyDescent="0.35">
      <c r="A884" s="2"/>
      <c r="C884" s="29" t="s">
        <v>15</v>
      </c>
      <c r="D884" s="29">
        <v>0</v>
      </c>
      <c r="E884" s="30" t="s">
        <v>2943</v>
      </c>
      <c r="F884" s="86"/>
      <c r="G884" s="29"/>
      <c r="H884" s="29"/>
      <c r="I884" s="29"/>
      <c r="J884" s="6"/>
      <c r="K884" s="87"/>
      <c r="L884" s="83"/>
      <c r="M884" s="75"/>
      <c r="N884" s="85"/>
      <c r="O884" s="85"/>
      <c r="P884" s="83"/>
      <c r="Q884" s="87"/>
      <c r="R884" s="32"/>
      <c r="S884" s="88"/>
    </row>
    <row r="885" spans="1:19" ht="15" thickBot="1" x14ac:dyDescent="0.35">
      <c r="A885" s="2"/>
      <c r="C885" s="29" t="s">
        <v>15</v>
      </c>
      <c r="D885" s="29">
        <v>0</v>
      </c>
      <c r="E885" s="30" t="s">
        <v>2943</v>
      </c>
      <c r="F885" s="86"/>
      <c r="G885" s="29"/>
      <c r="H885" s="29"/>
      <c r="I885" s="29"/>
      <c r="J885" s="6"/>
      <c r="K885" s="87"/>
      <c r="L885" s="83"/>
      <c r="M885" s="75"/>
      <c r="N885" s="85"/>
      <c r="O885" s="85"/>
      <c r="P885" s="83"/>
      <c r="Q885" s="87"/>
      <c r="R885" s="32"/>
      <c r="S885" s="88"/>
    </row>
    <row r="886" spans="1:19" ht="15" thickBot="1" x14ac:dyDescent="0.35">
      <c r="A886" s="2"/>
      <c r="C886" s="29" t="s">
        <v>15</v>
      </c>
      <c r="D886" s="29">
        <v>0</v>
      </c>
      <c r="E886" s="30" t="s">
        <v>2943</v>
      </c>
      <c r="F886" s="86"/>
      <c r="G886" s="29"/>
      <c r="H886" s="29"/>
      <c r="I886" s="29"/>
      <c r="J886" s="6"/>
      <c r="K886" s="87"/>
      <c r="L886" s="83"/>
      <c r="M886" s="75"/>
      <c r="N886" s="85"/>
      <c r="O886" s="85"/>
      <c r="P886" s="83"/>
      <c r="Q886" s="87"/>
      <c r="R886" s="32"/>
      <c r="S886" s="88"/>
    </row>
    <row r="887" spans="1:19" ht="15" thickBot="1" x14ac:dyDescent="0.35">
      <c r="A887" s="2"/>
      <c r="C887" s="29" t="s">
        <v>15</v>
      </c>
      <c r="D887" s="29">
        <v>0</v>
      </c>
      <c r="E887" s="30" t="s">
        <v>2943</v>
      </c>
      <c r="F887" s="86"/>
      <c r="G887" s="29"/>
      <c r="H887" s="29"/>
      <c r="I887" s="29"/>
      <c r="J887" s="6"/>
      <c r="K887" s="87"/>
      <c r="L887" s="83"/>
      <c r="M887" s="75"/>
      <c r="N887" s="85"/>
      <c r="O887" s="85"/>
      <c r="P887" s="83"/>
      <c r="Q887" s="87"/>
      <c r="R887" s="32"/>
      <c r="S887" s="88"/>
    </row>
    <row r="888" spans="1:19" ht="15" thickBot="1" x14ac:dyDescent="0.35">
      <c r="A888" s="2"/>
      <c r="C888" s="29" t="s">
        <v>15</v>
      </c>
      <c r="D888" s="29">
        <v>0</v>
      </c>
      <c r="E888" s="30" t="s">
        <v>2943</v>
      </c>
      <c r="F888" s="86"/>
      <c r="G888" s="29"/>
      <c r="H888" s="29"/>
      <c r="I888" s="29"/>
      <c r="J888" s="6"/>
      <c r="K888" s="87"/>
      <c r="L888" s="83"/>
      <c r="M888" s="75"/>
      <c r="N888" s="85"/>
      <c r="O888" s="85"/>
      <c r="P888" s="83"/>
      <c r="Q888" s="87"/>
      <c r="R888" s="32"/>
      <c r="S888" s="88"/>
    </row>
    <row r="889" spans="1:19" ht="15" thickBot="1" x14ac:dyDescent="0.35">
      <c r="A889" s="2"/>
      <c r="C889" s="29" t="s">
        <v>15</v>
      </c>
      <c r="D889" s="29">
        <v>0</v>
      </c>
      <c r="E889" s="30" t="s">
        <v>2943</v>
      </c>
      <c r="F889" s="86"/>
      <c r="G889" s="29"/>
      <c r="H889" s="29"/>
      <c r="I889" s="29"/>
      <c r="J889" s="6"/>
      <c r="K889" s="87"/>
      <c r="L889" s="83"/>
      <c r="M889" s="75"/>
      <c r="N889" s="85"/>
      <c r="O889" s="85"/>
      <c r="P889" s="83"/>
      <c r="Q889" s="87"/>
      <c r="R889" s="32"/>
      <c r="S889" s="88"/>
    </row>
    <row r="890" spans="1:19" ht="15" thickBot="1" x14ac:dyDescent="0.35">
      <c r="A890" s="2"/>
      <c r="C890" s="29" t="s">
        <v>15</v>
      </c>
      <c r="D890" s="29">
        <v>0</v>
      </c>
      <c r="E890" s="30" t="s">
        <v>2943</v>
      </c>
      <c r="F890" s="86"/>
      <c r="G890" s="29"/>
      <c r="H890" s="29"/>
      <c r="I890" s="29"/>
      <c r="J890" s="6"/>
      <c r="K890" s="87"/>
      <c r="L890" s="83"/>
      <c r="M890" s="75"/>
      <c r="N890" s="85"/>
      <c r="O890" s="85"/>
      <c r="P890" s="83"/>
      <c r="Q890" s="87"/>
      <c r="R890" s="32"/>
      <c r="S890" s="88"/>
    </row>
    <row r="891" spans="1:19" ht="15" thickBot="1" x14ac:dyDescent="0.35">
      <c r="A891" s="2"/>
      <c r="C891" s="29" t="s">
        <v>15</v>
      </c>
      <c r="D891" s="29">
        <v>0</v>
      </c>
      <c r="E891" s="30" t="s">
        <v>2943</v>
      </c>
      <c r="F891" s="86"/>
      <c r="G891" s="29"/>
      <c r="H891" s="29"/>
      <c r="I891" s="29"/>
      <c r="J891" s="6"/>
      <c r="K891" s="87"/>
      <c r="L891" s="83"/>
      <c r="M891" s="75"/>
      <c r="N891" s="85"/>
      <c r="O891" s="85"/>
      <c r="P891" s="83"/>
      <c r="Q891" s="87"/>
      <c r="R891" s="32"/>
      <c r="S891" s="88"/>
    </row>
    <row r="892" spans="1:19" ht="15" thickBot="1" x14ac:dyDescent="0.35">
      <c r="A892" s="2"/>
      <c r="C892" s="29" t="s">
        <v>15</v>
      </c>
      <c r="D892" s="29">
        <v>0</v>
      </c>
      <c r="E892" s="30" t="s">
        <v>2943</v>
      </c>
      <c r="F892" s="86"/>
      <c r="G892" s="29"/>
      <c r="H892" s="29"/>
      <c r="I892" s="29"/>
      <c r="J892" s="6"/>
      <c r="K892" s="87"/>
      <c r="L892" s="83"/>
      <c r="M892" s="75"/>
      <c r="N892" s="85"/>
      <c r="O892" s="85"/>
      <c r="P892" s="83"/>
      <c r="Q892" s="87"/>
      <c r="R892" s="32"/>
      <c r="S892" s="88"/>
    </row>
    <row r="893" spans="1:19" ht="15" thickBot="1" x14ac:dyDescent="0.35">
      <c r="A893" s="2"/>
      <c r="C893" s="29" t="s">
        <v>15</v>
      </c>
      <c r="D893" s="29">
        <v>0</v>
      </c>
      <c r="E893" s="30" t="s">
        <v>2943</v>
      </c>
      <c r="F893" s="86"/>
      <c r="G893" s="29"/>
      <c r="H893" s="29"/>
      <c r="I893" s="29"/>
      <c r="J893" s="6"/>
      <c r="K893" s="87"/>
      <c r="L893" s="83"/>
      <c r="M893" s="75"/>
      <c r="N893" s="85"/>
      <c r="O893" s="85"/>
      <c r="P893" s="83"/>
      <c r="Q893" s="87"/>
      <c r="R893" s="32"/>
      <c r="S893" s="88"/>
    </row>
    <row r="894" spans="1:19" ht="15" thickBot="1" x14ac:dyDescent="0.35">
      <c r="A894" s="2"/>
      <c r="C894" s="29" t="s">
        <v>15</v>
      </c>
      <c r="D894" s="29">
        <v>0</v>
      </c>
      <c r="E894" s="30" t="s">
        <v>2943</v>
      </c>
      <c r="F894" s="86"/>
      <c r="G894" s="29"/>
      <c r="H894" s="29"/>
      <c r="I894" s="29"/>
      <c r="J894" s="6"/>
      <c r="K894" s="87"/>
      <c r="L894" s="83"/>
      <c r="M894" s="75"/>
      <c r="N894" s="85"/>
      <c r="O894" s="85"/>
      <c r="P894" s="83"/>
      <c r="Q894" s="87"/>
      <c r="R894" s="32"/>
      <c r="S894" s="88"/>
    </row>
    <row r="895" spans="1:19" ht="15" thickBot="1" x14ac:dyDescent="0.35">
      <c r="A895" s="2"/>
      <c r="C895" s="29" t="s">
        <v>15</v>
      </c>
      <c r="D895" s="29">
        <v>0</v>
      </c>
      <c r="E895" s="30" t="s">
        <v>2943</v>
      </c>
      <c r="F895" s="86"/>
      <c r="G895" s="29"/>
      <c r="H895" s="29"/>
      <c r="I895" s="29"/>
      <c r="J895" s="6"/>
      <c r="K895" s="87"/>
      <c r="L895" s="83"/>
      <c r="M895" s="75"/>
      <c r="N895" s="85"/>
      <c r="O895" s="85"/>
      <c r="P895" s="83"/>
      <c r="Q895" s="87"/>
      <c r="R895" s="32"/>
      <c r="S895" s="88"/>
    </row>
    <row r="896" spans="1:19" ht="15" thickBot="1" x14ac:dyDescent="0.35">
      <c r="A896" s="2"/>
      <c r="C896" s="29" t="s">
        <v>15</v>
      </c>
      <c r="D896" s="29">
        <v>0</v>
      </c>
      <c r="E896" s="30" t="s">
        <v>2943</v>
      </c>
      <c r="F896" s="86"/>
      <c r="G896" s="29"/>
      <c r="H896" s="29"/>
      <c r="I896" s="29"/>
      <c r="J896" s="6"/>
      <c r="K896" s="87"/>
      <c r="L896" s="83"/>
      <c r="M896" s="75"/>
      <c r="N896" s="85"/>
      <c r="O896" s="85"/>
      <c r="P896" s="83"/>
      <c r="Q896" s="87"/>
      <c r="R896" s="32"/>
      <c r="S896" s="88"/>
    </row>
    <row r="897" spans="1:19" ht="15" thickBot="1" x14ac:dyDescent="0.35">
      <c r="A897" s="2"/>
      <c r="C897" s="29" t="s">
        <v>15</v>
      </c>
      <c r="D897" s="29">
        <v>0</v>
      </c>
      <c r="E897" s="30" t="s">
        <v>2943</v>
      </c>
      <c r="F897" s="86"/>
      <c r="G897" s="29"/>
      <c r="H897" s="29"/>
      <c r="I897" s="29"/>
      <c r="J897" s="6"/>
      <c r="K897" s="87"/>
      <c r="L897" s="83"/>
      <c r="M897" s="75"/>
      <c r="N897" s="85"/>
      <c r="O897" s="85"/>
      <c r="P897" s="83"/>
      <c r="Q897" s="87"/>
      <c r="R897" s="32"/>
      <c r="S897" s="88"/>
    </row>
    <row r="898" spans="1:19" ht="15" thickBot="1" x14ac:dyDescent="0.35">
      <c r="A898" s="2"/>
      <c r="C898" s="29" t="s">
        <v>15</v>
      </c>
      <c r="D898" s="29">
        <v>0</v>
      </c>
      <c r="E898" s="30" t="s">
        <v>2943</v>
      </c>
      <c r="F898" s="86"/>
      <c r="G898" s="29"/>
      <c r="H898" s="29"/>
      <c r="I898" s="29"/>
      <c r="J898" s="6"/>
      <c r="K898" s="87"/>
      <c r="L898" s="83"/>
      <c r="M898" s="75"/>
      <c r="N898" s="85"/>
      <c r="O898" s="85"/>
      <c r="P898" s="83"/>
      <c r="Q898" s="87"/>
      <c r="R898" s="32"/>
      <c r="S898" s="88"/>
    </row>
    <row r="899" spans="1:19" ht="15" thickBot="1" x14ac:dyDescent="0.35">
      <c r="A899" s="2"/>
      <c r="C899" s="29" t="s">
        <v>15</v>
      </c>
      <c r="D899" s="29">
        <v>0</v>
      </c>
      <c r="E899" s="30" t="s">
        <v>2943</v>
      </c>
      <c r="F899" s="86"/>
      <c r="G899" s="29"/>
      <c r="H899" s="29"/>
      <c r="I899" s="29"/>
      <c r="J899" s="6"/>
      <c r="K899" s="87"/>
      <c r="L899" s="83"/>
      <c r="M899" s="75"/>
      <c r="N899" s="85"/>
      <c r="O899" s="85"/>
      <c r="P899" s="83"/>
      <c r="Q899" s="87"/>
      <c r="R899" s="32"/>
      <c r="S899" s="88"/>
    </row>
    <row r="900" spans="1:19" ht="15" thickBot="1" x14ac:dyDescent="0.35">
      <c r="A900" s="2"/>
      <c r="C900" s="29" t="s">
        <v>15</v>
      </c>
      <c r="D900" s="29">
        <v>0</v>
      </c>
      <c r="E900" s="30" t="s">
        <v>2943</v>
      </c>
      <c r="F900" s="86"/>
      <c r="G900" s="29"/>
      <c r="H900" s="29"/>
      <c r="I900" s="29"/>
      <c r="J900" s="6"/>
      <c r="K900" s="87"/>
      <c r="L900" s="83"/>
      <c r="M900" s="75"/>
      <c r="N900" s="85"/>
      <c r="O900" s="85"/>
      <c r="P900" s="83"/>
      <c r="Q900" s="87"/>
      <c r="R900" s="32"/>
      <c r="S900" s="88"/>
    </row>
    <row r="901" spans="1:19" ht="15" thickBot="1" x14ac:dyDescent="0.35">
      <c r="A901" s="2"/>
      <c r="C901" s="29" t="s">
        <v>15</v>
      </c>
      <c r="D901" s="29">
        <v>0</v>
      </c>
      <c r="E901" s="30" t="s">
        <v>2943</v>
      </c>
      <c r="F901" s="86"/>
      <c r="G901" s="29"/>
      <c r="H901" s="29"/>
      <c r="I901" s="29"/>
      <c r="J901" s="6"/>
      <c r="K901" s="87"/>
      <c r="L901" s="83"/>
      <c r="M901" s="75"/>
      <c r="N901" s="85"/>
      <c r="O901" s="85"/>
      <c r="P901" s="83"/>
      <c r="Q901" s="87"/>
      <c r="R901" s="32"/>
      <c r="S901" s="88"/>
    </row>
    <row r="902" spans="1:19" ht="15" thickBot="1" x14ac:dyDescent="0.35">
      <c r="A902" s="2"/>
      <c r="C902" s="29" t="s">
        <v>15</v>
      </c>
      <c r="D902" s="29">
        <v>0</v>
      </c>
      <c r="E902" s="30" t="s">
        <v>2943</v>
      </c>
      <c r="F902" s="86"/>
      <c r="G902" s="29"/>
      <c r="H902" s="29"/>
      <c r="I902" s="29"/>
      <c r="J902" s="6"/>
      <c r="K902" s="87"/>
      <c r="L902" s="83"/>
      <c r="M902" s="75"/>
      <c r="N902" s="85"/>
      <c r="O902" s="85"/>
      <c r="P902" s="83"/>
      <c r="Q902" s="87"/>
      <c r="R902" s="32"/>
      <c r="S902" s="88"/>
    </row>
    <row r="903" spans="1:19" ht="15" thickBot="1" x14ac:dyDescent="0.35">
      <c r="A903" s="2"/>
      <c r="C903" s="29" t="s">
        <v>15</v>
      </c>
      <c r="D903" s="29">
        <v>0</v>
      </c>
      <c r="E903" s="30" t="s">
        <v>2943</v>
      </c>
      <c r="F903" s="86"/>
      <c r="G903" s="29"/>
      <c r="H903" s="29"/>
      <c r="I903" s="29"/>
      <c r="J903" s="6"/>
      <c r="K903" s="87"/>
      <c r="L903" s="83"/>
      <c r="M903" s="75"/>
      <c r="N903" s="85"/>
      <c r="O903" s="85"/>
      <c r="P903" s="83"/>
      <c r="Q903" s="87"/>
      <c r="R903" s="32"/>
      <c r="S903" s="88"/>
    </row>
    <row r="904" spans="1:19" ht="15" thickBot="1" x14ac:dyDescent="0.35">
      <c r="A904" s="2"/>
      <c r="C904" s="29" t="s">
        <v>15</v>
      </c>
      <c r="D904" s="29">
        <v>0</v>
      </c>
      <c r="E904" s="30" t="s">
        <v>2943</v>
      </c>
      <c r="F904" s="86"/>
      <c r="G904" s="29"/>
      <c r="H904" s="29"/>
      <c r="I904" s="29"/>
      <c r="J904" s="6"/>
      <c r="K904" s="87"/>
      <c r="L904" s="83"/>
      <c r="M904" s="75"/>
      <c r="N904" s="85"/>
      <c r="O904" s="85"/>
      <c r="P904" s="83"/>
      <c r="Q904" s="87"/>
      <c r="R904" s="32"/>
      <c r="S904" s="88"/>
    </row>
    <row r="905" spans="1:19" ht="15" thickBot="1" x14ac:dyDescent="0.35">
      <c r="A905" s="2"/>
      <c r="C905" s="29" t="s">
        <v>15</v>
      </c>
      <c r="D905" s="29">
        <v>0</v>
      </c>
      <c r="E905" s="30" t="s">
        <v>2943</v>
      </c>
      <c r="F905" s="86"/>
      <c r="G905" s="29"/>
      <c r="H905" s="29"/>
      <c r="I905" s="29"/>
      <c r="J905" s="6"/>
      <c r="K905" s="87"/>
      <c r="L905" s="83"/>
      <c r="M905" s="75"/>
      <c r="N905" s="85"/>
      <c r="O905" s="85"/>
      <c r="P905" s="83"/>
      <c r="Q905" s="87"/>
      <c r="R905" s="32"/>
      <c r="S905" s="88"/>
    </row>
    <row r="906" spans="1:19" ht="15" thickBot="1" x14ac:dyDescent="0.35">
      <c r="A906" s="2"/>
      <c r="C906" s="29" t="s">
        <v>15</v>
      </c>
      <c r="D906" s="29">
        <v>0</v>
      </c>
      <c r="E906" s="30" t="s">
        <v>2943</v>
      </c>
      <c r="F906" s="86"/>
      <c r="G906" s="29"/>
      <c r="H906" s="29"/>
      <c r="I906" s="29"/>
      <c r="J906" s="6"/>
      <c r="K906" s="87"/>
      <c r="L906" s="83"/>
      <c r="M906" s="75"/>
      <c r="N906" s="85"/>
      <c r="O906" s="85"/>
      <c r="P906" s="83"/>
      <c r="Q906" s="87"/>
      <c r="R906" s="32"/>
      <c r="S906" s="88"/>
    </row>
    <row r="907" spans="1:19" ht="15" thickBot="1" x14ac:dyDescent="0.35">
      <c r="A907" s="2"/>
      <c r="C907" s="29" t="s">
        <v>15</v>
      </c>
      <c r="D907" s="29">
        <v>0</v>
      </c>
      <c r="E907" s="30" t="s">
        <v>2943</v>
      </c>
      <c r="F907" s="86"/>
      <c r="G907" s="29"/>
      <c r="H907" s="29"/>
      <c r="I907" s="29"/>
      <c r="J907" s="6"/>
      <c r="K907" s="87"/>
      <c r="L907" s="83"/>
      <c r="M907" s="75"/>
      <c r="N907" s="85"/>
      <c r="O907" s="85"/>
      <c r="P907" s="83"/>
      <c r="Q907" s="87"/>
      <c r="R907" s="32"/>
      <c r="S907" s="88"/>
    </row>
    <row r="908" spans="1:19" ht="15" thickBot="1" x14ac:dyDescent="0.35">
      <c r="A908" s="2"/>
      <c r="C908" s="29" t="s">
        <v>15</v>
      </c>
      <c r="D908" s="29">
        <v>0</v>
      </c>
      <c r="E908" s="30" t="s">
        <v>2943</v>
      </c>
      <c r="F908" s="86"/>
      <c r="G908" s="29"/>
      <c r="H908" s="29"/>
      <c r="I908" s="29"/>
      <c r="J908" s="6"/>
      <c r="K908" s="87"/>
      <c r="L908" s="83"/>
      <c r="M908" s="75"/>
      <c r="N908" s="85"/>
      <c r="O908" s="85"/>
      <c r="P908" s="83"/>
      <c r="Q908" s="87"/>
      <c r="R908" s="32"/>
      <c r="S908" s="88"/>
    </row>
    <row r="909" spans="1:19" ht="15" thickBot="1" x14ac:dyDescent="0.35">
      <c r="A909" s="2"/>
      <c r="C909" s="29" t="s">
        <v>15</v>
      </c>
      <c r="D909" s="29">
        <v>0</v>
      </c>
      <c r="E909" s="30" t="s">
        <v>2943</v>
      </c>
      <c r="F909" s="86"/>
      <c r="G909" s="29"/>
      <c r="H909" s="29"/>
      <c r="I909" s="29"/>
      <c r="J909" s="6"/>
      <c r="K909" s="87"/>
      <c r="L909" s="83"/>
      <c r="M909" s="75"/>
      <c r="N909" s="85"/>
      <c r="O909" s="85"/>
      <c r="P909" s="83"/>
      <c r="Q909" s="87"/>
      <c r="R909" s="32"/>
      <c r="S909" s="88"/>
    </row>
    <row r="910" spans="1:19" ht="15" thickBot="1" x14ac:dyDescent="0.35">
      <c r="A910" s="2"/>
      <c r="C910" s="29" t="s">
        <v>15</v>
      </c>
      <c r="D910" s="29">
        <v>0</v>
      </c>
      <c r="E910" s="30" t="s">
        <v>2943</v>
      </c>
      <c r="F910" s="86"/>
      <c r="G910" s="29"/>
      <c r="H910" s="29"/>
      <c r="I910" s="29"/>
      <c r="J910" s="6"/>
      <c r="K910" s="87"/>
      <c r="L910" s="83"/>
      <c r="M910" s="75"/>
      <c r="N910" s="85"/>
      <c r="O910" s="85"/>
      <c r="P910" s="83"/>
      <c r="Q910" s="87"/>
      <c r="R910" s="32"/>
      <c r="S910" s="88"/>
    </row>
    <row r="911" spans="1:19" ht="15" thickBot="1" x14ac:dyDescent="0.35">
      <c r="A911" s="2"/>
      <c r="C911" s="29" t="s">
        <v>15</v>
      </c>
      <c r="D911" s="29">
        <v>0</v>
      </c>
      <c r="E911" s="30" t="s">
        <v>2943</v>
      </c>
      <c r="F911" s="86"/>
      <c r="G911" s="29"/>
      <c r="H911" s="29"/>
      <c r="I911" s="29"/>
      <c r="J911" s="6"/>
      <c r="K911" s="87"/>
      <c r="L911" s="83"/>
      <c r="M911" s="75"/>
      <c r="N911" s="85"/>
      <c r="O911" s="85"/>
      <c r="P911" s="83"/>
      <c r="Q911" s="87"/>
      <c r="R911" s="32"/>
      <c r="S911" s="88"/>
    </row>
    <row r="912" spans="1:19" ht="15" thickBot="1" x14ac:dyDescent="0.35">
      <c r="A912" s="2"/>
      <c r="C912" s="29" t="s">
        <v>15</v>
      </c>
      <c r="D912" s="29">
        <v>0</v>
      </c>
      <c r="E912" s="30" t="s">
        <v>2943</v>
      </c>
      <c r="F912" s="86"/>
      <c r="G912" s="29"/>
      <c r="H912" s="29"/>
      <c r="I912" s="29"/>
      <c r="J912" s="6"/>
      <c r="K912" s="87"/>
      <c r="L912" s="83"/>
      <c r="M912" s="75"/>
      <c r="N912" s="85"/>
      <c r="O912" s="85"/>
      <c r="P912" s="83"/>
      <c r="Q912" s="87"/>
      <c r="R912" s="32"/>
      <c r="S912" s="88"/>
    </row>
    <row r="913" spans="1:19" ht="15" thickBot="1" x14ac:dyDescent="0.35">
      <c r="A913" s="2"/>
      <c r="C913" s="29" t="s">
        <v>15</v>
      </c>
      <c r="D913" s="29">
        <v>0</v>
      </c>
      <c r="E913" s="30" t="s">
        <v>2943</v>
      </c>
      <c r="F913" s="86"/>
      <c r="G913" s="29"/>
      <c r="H913" s="29"/>
      <c r="I913" s="29"/>
      <c r="J913" s="6"/>
      <c r="K913" s="87"/>
      <c r="L913" s="83"/>
      <c r="M913" s="75"/>
      <c r="N913" s="85"/>
      <c r="O913" s="85"/>
      <c r="P913" s="83"/>
      <c r="Q913" s="87"/>
      <c r="R913" s="32"/>
      <c r="S913" s="88"/>
    </row>
    <row r="914" spans="1:19" ht="15" thickBot="1" x14ac:dyDescent="0.35">
      <c r="A914" s="2"/>
      <c r="C914" s="29" t="s">
        <v>15</v>
      </c>
      <c r="D914" s="29">
        <v>0</v>
      </c>
      <c r="E914" s="30" t="s">
        <v>2943</v>
      </c>
      <c r="F914" s="86"/>
      <c r="G914" s="29"/>
      <c r="H914" s="29"/>
      <c r="I914" s="29"/>
      <c r="J914" s="6"/>
      <c r="K914" s="87"/>
      <c r="L914" s="83"/>
      <c r="M914" s="75"/>
      <c r="N914" s="85"/>
      <c r="O914" s="85"/>
      <c r="P914" s="83"/>
      <c r="Q914" s="87"/>
      <c r="R914" s="32"/>
      <c r="S914" s="88"/>
    </row>
    <row r="915" spans="1:19" ht="15" thickBot="1" x14ac:dyDescent="0.35">
      <c r="A915" s="2"/>
      <c r="C915" s="29" t="s">
        <v>15</v>
      </c>
      <c r="D915" s="29">
        <v>0</v>
      </c>
      <c r="E915" s="30" t="s">
        <v>2943</v>
      </c>
      <c r="F915" s="86"/>
      <c r="G915" s="29"/>
      <c r="H915" s="29"/>
      <c r="I915" s="29"/>
      <c r="J915" s="6"/>
      <c r="K915" s="87"/>
      <c r="L915" s="83"/>
      <c r="M915" s="75"/>
      <c r="N915" s="85"/>
      <c r="O915" s="85"/>
      <c r="P915" s="83"/>
      <c r="Q915" s="87"/>
      <c r="R915" s="32"/>
      <c r="S915" s="88"/>
    </row>
    <row r="916" spans="1:19" ht="15" thickBot="1" x14ac:dyDescent="0.35">
      <c r="A916" s="2"/>
      <c r="C916" s="29" t="s">
        <v>15</v>
      </c>
      <c r="D916" s="29">
        <v>0</v>
      </c>
      <c r="E916" s="30" t="s">
        <v>2943</v>
      </c>
      <c r="F916" s="86"/>
      <c r="G916" s="29"/>
      <c r="H916" s="29"/>
      <c r="I916" s="29"/>
      <c r="J916" s="6"/>
      <c r="K916" s="87"/>
      <c r="L916" s="83"/>
      <c r="M916" s="75"/>
      <c r="N916" s="85"/>
      <c r="O916" s="85"/>
      <c r="P916" s="83"/>
      <c r="Q916" s="87"/>
      <c r="R916" s="32"/>
      <c r="S916" s="88"/>
    </row>
    <row r="917" spans="1:19" ht="15" thickBot="1" x14ac:dyDescent="0.35">
      <c r="A917" s="2"/>
      <c r="C917" s="29" t="s">
        <v>15</v>
      </c>
      <c r="D917" s="29">
        <v>0</v>
      </c>
      <c r="E917" s="30" t="s">
        <v>2943</v>
      </c>
      <c r="F917" s="86"/>
      <c r="G917" s="29"/>
      <c r="H917" s="29"/>
      <c r="I917" s="29"/>
      <c r="J917" s="6"/>
      <c r="K917" s="87"/>
      <c r="L917" s="83"/>
      <c r="M917" s="75"/>
      <c r="N917" s="85"/>
      <c r="O917" s="85"/>
      <c r="P917" s="83"/>
      <c r="Q917" s="87"/>
      <c r="R917" s="32"/>
      <c r="S917" s="88"/>
    </row>
    <row r="918" spans="1:19" ht="15" thickBot="1" x14ac:dyDescent="0.35">
      <c r="A918" s="2"/>
      <c r="C918" s="29" t="s">
        <v>15</v>
      </c>
      <c r="D918" s="29">
        <v>0</v>
      </c>
      <c r="E918" s="30" t="s">
        <v>2943</v>
      </c>
      <c r="F918" s="86"/>
      <c r="G918" s="29"/>
      <c r="H918" s="29"/>
      <c r="I918" s="29"/>
      <c r="J918" s="6"/>
      <c r="K918" s="87"/>
      <c r="L918" s="83"/>
      <c r="M918" s="75"/>
      <c r="N918" s="85"/>
      <c r="O918" s="85"/>
      <c r="P918" s="83"/>
      <c r="Q918" s="87"/>
      <c r="R918" s="32"/>
      <c r="S918" s="88"/>
    </row>
    <row r="919" spans="1:19" ht="15" thickBot="1" x14ac:dyDescent="0.35">
      <c r="A919" s="2"/>
      <c r="C919" s="29" t="s">
        <v>15</v>
      </c>
      <c r="D919" s="29">
        <v>0</v>
      </c>
      <c r="E919" s="30" t="s">
        <v>2943</v>
      </c>
      <c r="F919" s="86"/>
      <c r="G919" s="29"/>
      <c r="H919" s="29"/>
      <c r="I919" s="29"/>
      <c r="J919" s="6"/>
      <c r="K919" s="87"/>
      <c r="L919" s="83"/>
      <c r="M919" s="75"/>
      <c r="N919" s="85"/>
      <c r="O919" s="85"/>
      <c r="P919" s="83"/>
      <c r="Q919" s="87"/>
      <c r="R919" s="32"/>
      <c r="S919" s="88"/>
    </row>
    <row r="920" spans="1:19" ht="15" thickBot="1" x14ac:dyDescent="0.35">
      <c r="A920" s="2"/>
      <c r="C920" s="29" t="s">
        <v>15</v>
      </c>
      <c r="D920" s="29">
        <v>0</v>
      </c>
      <c r="E920" s="30" t="s">
        <v>2943</v>
      </c>
      <c r="F920" s="86"/>
      <c r="G920" s="29"/>
      <c r="H920" s="29"/>
      <c r="I920" s="29"/>
      <c r="J920" s="6"/>
      <c r="K920" s="87"/>
      <c r="L920" s="83"/>
      <c r="M920" s="75"/>
      <c r="N920" s="85"/>
      <c r="O920" s="85"/>
      <c r="P920" s="83"/>
      <c r="Q920" s="87"/>
      <c r="R920" s="32"/>
      <c r="S920" s="88"/>
    </row>
    <row r="921" spans="1:19" ht="15" thickBot="1" x14ac:dyDescent="0.35">
      <c r="A921" s="2"/>
      <c r="C921" s="29" t="s">
        <v>15</v>
      </c>
      <c r="D921" s="29">
        <v>0</v>
      </c>
      <c r="E921" s="30" t="s">
        <v>2943</v>
      </c>
      <c r="F921" s="86"/>
      <c r="G921" s="29"/>
      <c r="H921" s="29"/>
      <c r="I921" s="29"/>
      <c r="J921" s="6"/>
      <c r="K921" s="87"/>
      <c r="L921" s="83"/>
      <c r="M921" s="75"/>
      <c r="N921" s="85"/>
      <c r="O921" s="85"/>
      <c r="P921" s="83"/>
      <c r="Q921" s="87"/>
      <c r="R921" s="32"/>
      <c r="S921" s="88"/>
    </row>
    <row r="922" spans="1:19" ht="15" thickBot="1" x14ac:dyDescent="0.35">
      <c r="A922" s="2"/>
      <c r="C922" s="29" t="s">
        <v>15</v>
      </c>
      <c r="D922" s="29">
        <v>0</v>
      </c>
      <c r="E922" s="30" t="s">
        <v>2943</v>
      </c>
      <c r="F922" s="86"/>
      <c r="G922" s="29"/>
      <c r="H922" s="29"/>
      <c r="I922" s="29"/>
      <c r="J922" s="6"/>
      <c r="K922" s="87"/>
      <c r="L922" s="83"/>
      <c r="M922" s="75"/>
      <c r="N922" s="85"/>
      <c r="O922" s="85"/>
      <c r="P922" s="83"/>
      <c r="Q922" s="87"/>
      <c r="R922" s="32"/>
      <c r="S922" s="88"/>
    </row>
    <row r="923" spans="1:19" ht="15" thickBot="1" x14ac:dyDescent="0.35">
      <c r="A923" s="2"/>
      <c r="C923" s="29" t="s">
        <v>15</v>
      </c>
      <c r="D923" s="29">
        <v>0</v>
      </c>
      <c r="E923" s="30" t="s">
        <v>2943</v>
      </c>
      <c r="F923" s="86"/>
      <c r="G923" s="29"/>
      <c r="H923" s="29"/>
      <c r="I923" s="29"/>
      <c r="J923" s="6"/>
      <c r="K923" s="87"/>
      <c r="L923" s="83"/>
      <c r="M923" s="75"/>
      <c r="N923" s="85"/>
      <c r="O923" s="85"/>
      <c r="P923" s="83"/>
      <c r="Q923" s="87"/>
      <c r="R923" s="32"/>
      <c r="S923" s="88"/>
    </row>
    <row r="924" spans="1:19" ht="15" thickBot="1" x14ac:dyDescent="0.35">
      <c r="A924" s="2"/>
      <c r="C924" s="29" t="s">
        <v>15</v>
      </c>
      <c r="D924" s="29">
        <v>0</v>
      </c>
      <c r="E924" s="30" t="s">
        <v>2943</v>
      </c>
      <c r="F924" s="86"/>
      <c r="G924" s="29"/>
      <c r="H924" s="29"/>
      <c r="I924" s="29"/>
      <c r="J924" s="6"/>
      <c r="K924" s="87"/>
      <c r="L924" s="83"/>
      <c r="M924" s="75"/>
      <c r="N924" s="85"/>
      <c r="O924" s="85"/>
      <c r="P924" s="83"/>
      <c r="Q924" s="87"/>
      <c r="R924" s="32"/>
      <c r="S924" s="88"/>
    </row>
    <row r="925" spans="1:19" ht="15" thickBot="1" x14ac:dyDescent="0.35">
      <c r="A925" s="2"/>
      <c r="C925" s="29" t="s">
        <v>15</v>
      </c>
      <c r="D925" s="29">
        <v>0</v>
      </c>
      <c r="E925" s="30" t="s">
        <v>2943</v>
      </c>
      <c r="F925" s="86"/>
      <c r="G925" s="29"/>
      <c r="H925" s="29"/>
      <c r="I925" s="29"/>
      <c r="J925" s="6"/>
      <c r="K925" s="87"/>
      <c r="L925" s="83"/>
      <c r="M925" s="75"/>
      <c r="N925" s="85"/>
      <c r="O925" s="85"/>
      <c r="P925" s="83"/>
      <c r="Q925" s="87"/>
      <c r="R925" s="32"/>
      <c r="S925" s="88"/>
    </row>
    <row r="926" spans="1:19" ht="15" thickBot="1" x14ac:dyDescent="0.35">
      <c r="A926" s="2"/>
      <c r="C926" s="29" t="s">
        <v>15</v>
      </c>
      <c r="D926" s="29">
        <v>0</v>
      </c>
      <c r="E926" s="30" t="s">
        <v>2943</v>
      </c>
      <c r="F926" s="86"/>
      <c r="G926" s="29"/>
      <c r="H926" s="29"/>
      <c r="I926" s="29"/>
      <c r="J926" s="6"/>
      <c r="K926" s="87"/>
      <c r="L926" s="83"/>
      <c r="M926" s="75"/>
      <c r="N926" s="85"/>
      <c r="O926" s="85"/>
      <c r="P926" s="83"/>
      <c r="Q926" s="87"/>
      <c r="R926" s="32"/>
      <c r="S926" s="88"/>
    </row>
    <row r="927" spans="1:19" ht="15" thickBot="1" x14ac:dyDescent="0.35">
      <c r="A927" s="2"/>
      <c r="C927" s="29" t="s">
        <v>15</v>
      </c>
      <c r="D927" s="29">
        <v>0</v>
      </c>
      <c r="E927" s="30" t="s">
        <v>2943</v>
      </c>
      <c r="F927" s="86"/>
      <c r="G927" s="29"/>
      <c r="H927" s="29"/>
      <c r="I927" s="29"/>
      <c r="J927" s="6"/>
      <c r="K927" s="87"/>
      <c r="L927" s="83"/>
      <c r="M927" s="75"/>
      <c r="N927" s="85"/>
      <c r="O927" s="85"/>
      <c r="P927" s="83"/>
      <c r="Q927" s="87"/>
      <c r="R927" s="32"/>
      <c r="S927" s="88"/>
    </row>
    <row r="928" spans="1:19" ht="15" thickBot="1" x14ac:dyDescent="0.35">
      <c r="A928" s="2"/>
      <c r="C928" s="29" t="s">
        <v>15</v>
      </c>
      <c r="D928" s="29">
        <v>0</v>
      </c>
      <c r="E928" s="30" t="s">
        <v>2943</v>
      </c>
      <c r="F928" s="86"/>
      <c r="G928" s="29"/>
      <c r="H928" s="29"/>
      <c r="I928" s="29"/>
      <c r="J928" s="6"/>
      <c r="K928" s="87"/>
      <c r="L928" s="83"/>
      <c r="M928" s="75"/>
      <c r="N928" s="85"/>
      <c r="O928" s="85"/>
      <c r="P928" s="83"/>
      <c r="Q928" s="87"/>
      <c r="R928" s="32"/>
      <c r="S928" s="88"/>
    </row>
    <row r="929" spans="1:19" ht="15" thickBot="1" x14ac:dyDescent="0.35">
      <c r="A929" s="2"/>
      <c r="C929" s="29" t="s">
        <v>15</v>
      </c>
      <c r="D929" s="29">
        <v>0</v>
      </c>
      <c r="E929" s="30" t="s">
        <v>2943</v>
      </c>
      <c r="F929" s="86"/>
      <c r="G929" s="29"/>
      <c r="H929" s="29"/>
      <c r="I929" s="29"/>
      <c r="J929" s="6"/>
      <c r="K929" s="87"/>
      <c r="L929" s="83"/>
      <c r="M929" s="75"/>
      <c r="N929" s="85"/>
      <c r="O929" s="85"/>
      <c r="P929" s="83"/>
      <c r="Q929" s="87"/>
      <c r="R929" s="32"/>
      <c r="S929" s="88"/>
    </row>
    <row r="930" spans="1:19" ht="15" thickBot="1" x14ac:dyDescent="0.35">
      <c r="A930" s="2"/>
      <c r="C930" s="29" t="s">
        <v>15</v>
      </c>
      <c r="D930" s="29">
        <v>0</v>
      </c>
      <c r="E930" s="30" t="s">
        <v>2943</v>
      </c>
      <c r="F930" s="86"/>
      <c r="G930" s="29"/>
      <c r="H930" s="29"/>
      <c r="I930" s="29"/>
      <c r="J930" s="6"/>
      <c r="K930" s="87"/>
      <c r="L930" s="83"/>
      <c r="M930" s="75"/>
      <c r="N930" s="85"/>
      <c r="O930" s="85"/>
      <c r="P930" s="83"/>
      <c r="Q930" s="87"/>
      <c r="R930" s="32"/>
      <c r="S930" s="88"/>
    </row>
    <row r="931" spans="1:19" ht="15" thickBot="1" x14ac:dyDescent="0.35">
      <c r="A931" s="2"/>
      <c r="C931" s="29" t="s">
        <v>15</v>
      </c>
      <c r="D931" s="29">
        <v>0</v>
      </c>
      <c r="E931" s="30" t="s">
        <v>2943</v>
      </c>
      <c r="F931" s="86"/>
      <c r="G931" s="29"/>
      <c r="H931" s="29"/>
      <c r="I931" s="29"/>
      <c r="J931" s="6"/>
      <c r="K931" s="87"/>
      <c r="L931" s="83"/>
      <c r="M931" s="75"/>
      <c r="N931" s="85"/>
      <c r="O931" s="85"/>
      <c r="P931" s="83"/>
      <c r="Q931" s="87"/>
      <c r="R931" s="32"/>
      <c r="S931" s="88"/>
    </row>
    <row r="932" spans="1:19" ht="15" thickBot="1" x14ac:dyDescent="0.35">
      <c r="A932" s="2"/>
      <c r="C932" s="29" t="s">
        <v>15</v>
      </c>
      <c r="D932" s="29">
        <v>0</v>
      </c>
      <c r="E932" s="30" t="s">
        <v>2943</v>
      </c>
      <c r="F932" s="86"/>
      <c r="G932" s="29"/>
      <c r="H932" s="29"/>
      <c r="I932" s="29"/>
      <c r="J932" s="6"/>
      <c r="K932" s="87"/>
      <c r="L932" s="83"/>
      <c r="M932" s="75"/>
      <c r="N932" s="85"/>
      <c r="O932" s="85"/>
      <c r="P932" s="83"/>
      <c r="Q932" s="87"/>
      <c r="R932" s="32"/>
      <c r="S932" s="88"/>
    </row>
    <row r="933" spans="1:19" ht="15" thickBot="1" x14ac:dyDescent="0.35">
      <c r="A933" s="2"/>
      <c r="C933" s="29" t="s">
        <v>15</v>
      </c>
      <c r="D933" s="29">
        <v>0</v>
      </c>
      <c r="E933" s="30" t="s">
        <v>2943</v>
      </c>
      <c r="F933" s="86"/>
      <c r="G933" s="29"/>
      <c r="H933" s="29"/>
      <c r="I933" s="29"/>
      <c r="J933" s="6"/>
      <c r="K933" s="87"/>
      <c r="L933" s="83"/>
      <c r="M933" s="75"/>
      <c r="N933" s="85"/>
      <c r="O933" s="85"/>
      <c r="P933" s="83"/>
      <c r="Q933" s="87"/>
      <c r="R933" s="32"/>
      <c r="S933" s="88"/>
    </row>
    <row r="934" spans="1:19" ht="15" thickBot="1" x14ac:dyDescent="0.35">
      <c r="A934" s="2"/>
      <c r="C934" s="29" t="s">
        <v>15</v>
      </c>
      <c r="D934" s="29">
        <v>0</v>
      </c>
      <c r="E934" s="30" t="s">
        <v>2943</v>
      </c>
      <c r="F934" s="86"/>
      <c r="G934" s="29"/>
      <c r="H934" s="29"/>
      <c r="I934" s="29"/>
      <c r="J934" s="6"/>
      <c r="K934" s="87"/>
      <c r="L934" s="83"/>
      <c r="M934" s="75"/>
      <c r="N934" s="85"/>
      <c r="O934" s="85"/>
      <c r="P934" s="83"/>
      <c r="Q934" s="87"/>
      <c r="R934" s="32"/>
      <c r="S934" s="88"/>
    </row>
    <row r="935" spans="1:19" ht="15" thickBot="1" x14ac:dyDescent="0.35">
      <c r="A935" s="2"/>
      <c r="C935" s="29" t="s">
        <v>15</v>
      </c>
      <c r="D935" s="29">
        <v>0</v>
      </c>
      <c r="E935" s="30" t="s">
        <v>2943</v>
      </c>
      <c r="F935" s="86"/>
      <c r="G935" s="29"/>
      <c r="H935" s="29"/>
      <c r="I935" s="29"/>
      <c r="J935" s="6"/>
      <c r="K935" s="87"/>
      <c r="L935" s="83"/>
      <c r="M935" s="75"/>
      <c r="N935" s="85"/>
      <c r="O935" s="85"/>
      <c r="P935" s="83"/>
      <c r="Q935" s="87"/>
      <c r="R935" s="32"/>
      <c r="S935" s="88"/>
    </row>
    <row r="936" spans="1:19" ht="15" thickBot="1" x14ac:dyDescent="0.35">
      <c r="A936" s="2"/>
      <c r="C936" s="29" t="s">
        <v>15</v>
      </c>
      <c r="D936" s="29">
        <v>0</v>
      </c>
      <c r="E936" s="30" t="s">
        <v>2943</v>
      </c>
      <c r="F936" s="86"/>
      <c r="G936" s="29"/>
      <c r="H936" s="29"/>
      <c r="I936" s="29"/>
      <c r="J936" s="6"/>
      <c r="K936" s="87"/>
      <c r="L936" s="83"/>
      <c r="M936" s="75"/>
      <c r="N936" s="85"/>
      <c r="O936" s="85"/>
      <c r="P936" s="83"/>
      <c r="Q936" s="87"/>
      <c r="R936" s="32"/>
      <c r="S936" s="88"/>
    </row>
    <row r="937" spans="1:19" ht="15" thickBot="1" x14ac:dyDescent="0.35">
      <c r="A937" s="2"/>
      <c r="C937" s="29" t="s">
        <v>15</v>
      </c>
      <c r="D937" s="29">
        <v>0</v>
      </c>
      <c r="E937" s="30" t="s">
        <v>2943</v>
      </c>
      <c r="F937" s="86"/>
      <c r="G937" s="29"/>
      <c r="H937" s="29"/>
      <c r="I937" s="29"/>
      <c r="J937" s="6"/>
      <c r="K937" s="87"/>
      <c r="L937" s="83"/>
      <c r="M937" s="75"/>
      <c r="N937" s="85"/>
      <c r="O937" s="85"/>
      <c r="P937" s="83"/>
      <c r="Q937" s="87"/>
      <c r="R937" s="32"/>
      <c r="S937" s="88"/>
    </row>
    <row r="938" spans="1:19" ht="15" thickBot="1" x14ac:dyDescent="0.35">
      <c r="A938" s="2"/>
      <c r="C938" s="29" t="s">
        <v>15</v>
      </c>
      <c r="D938" s="29">
        <v>0</v>
      </c>
      <c r="E938" s="30" t="s">
        <v>2943</v>
      </c>
      <c r="F938" s="86"/>
      <c r="G938" s="29"/>
      <c r="H938" s="29"/>
      <c r="I938" s="29"/>
      <c r="J938" s="6"/>
      <c r="K938" s="87"/>
      <c r="L938" s="83"/>
      <c r="M938" s="75"/>
      <c r="N938" s="85"/>
      <c r="O938" s="85"/>
      <c r="P938" s="83"/>
      <c r="Q938" s="87"/>
      <c r="R938" s="32"/>
      <c r="S938" s="88"/>
    </row>
    <row r="939" spans="1:19" ht="15" thickBot="1" x14ac:dyDescent="0.35">
      <c r="A939" s="2"/>
      <c r="C939" s="29" t="s">
        <v>15</v>
      </c>
      <c r="D939" s="29">
        <v>0</v>
      </c>
      <c r="E939" s="30" t="s">
        <v>2943</v>
      </c>
      <c r="F939" s="86"/>
      <c r="G939" s="29"/>
      <c r="H939" s="29"/>
      <c r="I939" s="29"/>
      <c r="J939" s="6"/>
      <c r="K939" s="87"/>
      <c r="L939" s="83"/>
      <c r="M939" s="75"/>
      <c r="N939" s="85"/>
      <c r="O939" s="85"/>
      <c r="P939" s="83"/>
      <c r="Q939" s="87"/>
      <c r="R939" s="32"/>
      <c r="S939" s="88"/>
    </row>
    <row r="940" spans="1:19" ht="15" thickBot="1" x14ac:dyDescent="0.35">
      <c r="A940" s="2"/>
      <c r="C940" s="29" t="s">
        <v>15</v>
      </c>
      <c r="D940" s="29">
        <v>0</v>
      </c>
      <c r="E940" s="30" t="s">
        <v>2943</v>
      </c>
      <c r="F940" s="86"/>
      <c r="G940" s="29"/>
      <c r="H940" s="29"/>
      <c r="I940" s="29"/>
      <c r="J940" s="6"/>
      <c r="K940" s="87"/>
      <c r="L940" s="83"/>
      <c r="M940" s="75"/>
      <c r="N940" s="85"/>
      <c r="O940" s="85"/>
      <c r="P940" s="83"/>
      <c r="Q940" s="87"/>
      <c r="R940" s="32"/>
      <c r="S940" s="88"/>
    </row>
    <row r="941" spans="1:19" ht="15" thickBot="1" x14ac:dyDescent="0.35">
      <c r="A941" s="2"/>
      <c r="C941" s="29" t="s">
        <v>15</v>
      </c>
      <c r="D941" s="29">
        <v>0</v>
      </c>
      <c r="E941" s="30" t="s">
        <v>2943</v>
      </c>
      <c r="F941" s="86"/>
      <c r="G941" s="29"/>
      <c r="H941" s="29"/>
      <c r="I941" s="29"/>
      <c r="J941" s="6"/>
      <c r="K941" s="87"/>
      <c r="L941" s="83"/>
      <c r="M941" s="75"/>
      <c r="N941" s="85"/>
      <c r="O941" s="85"/>
      <c r="P941" s="83"/>
      <c r="Q941" s="87"/>
      <c r="R941" s="32"/>
      <c r="S941" s="88"/>
    </row>
    <row r="942" spans="1:19" ht="15" thickBot="1" x14ac:dyDescent="0.35">
      <c r="A942" s="2"/>
      <c r="C942" s="29" t="s">
        <v>15</v>
      </c>
      <c r="D942" s="29">
        <v>0</v>
      </c>
      <c r="E942" s="30" t="s">
        <v>2943</v>
      </c>
      <c r="F942" s="86"/>
      <c r="G942" s="29"/>
      <c r="H942" s="29"/>
      <c r="I942" s="29"/>
      <c r="J942" s="6"/>
      <c r="K942" s="87"/>
      <c r="L942" s="83"/>
      <c r="M942" s="75"/>
      <c r="N942" s="85"/>
      <c r="O942" s="85"/>
      <c r="P942" s="83"/>
      <c r="Q942" s="87"/>
      <c r="R942" s="32"/>
      <c r="S942" s="88"/>
    </row>
    <row r="943" spans="1:19" ht="15" thickBot="1" x14ac:dyDescent="0.35">
      <c r="A943" s="2"/>
      <c r="C943" s="29" t="s">
        <v>15</v>
      </c>
      <c r="D943" s="29">
        <v>0</v>
      </c>
      <c r="E943" s="30" t="s">
        <v>2943</v>
      </c>
      <c r="F943" s="86"/>
      <c r="G943" s="29"/>
      <c r="H943" s="29"/>
      <c r="I943" s="29"/>
      <c r="J943" s="6"/>
      <c r="K943" s="87"/>
      <c r="L943" s="83"/>
      <c r="M943" s="75"/>
      <c r="N943" s="85"/>
      <c r="O943" s="85"/>
      <c r="P943" s="83"/>
      <c r="Q943" s="87"/>
      <c r="R943" s="32"/>
      <c r="S943" s="88"/>
    </row>
    <row r="944" spans="1:19" ht="15" thickBot="1" x14ac:dyDescent="0.35">
      <c r="A944" s="2"/>
      <c r="C944" s="29" t="s">
        <v>15</v>
      </c>
      <c r="D944" s="29">
        <v>0</v>
      </c>
      <c r="E944" s="30" t="s">
        <v>2943</v>
      </c>
      <c r="F944" s="86"/>
      <c r="G944" s="29"/>
      <c r="H944" s="29"/>
      <c r="I944" s="29"/>
      <c r="J944" s="6"/>
      <c r="K944" s="87"/>
      <c r="L944" s="83"/>
      <c r="M944" s="75"/>
      <c r="N944" s="85"/>
      <c r="O944" s="85"/>
      <c r="P944" s="83"/>
      <c r="Q944" s="87"/>
      <c r="R944" s="32"/>
      <c r="S944" s="88"/>
    </row>
    <row r="945" spans="1:19" ht="15" thickBot="1" x14ac:dyDescent="0.35">
      <c r="A945" s="2"/>
      <c r="C945" s="29" t="s">
        <v>15</v>
      </c>
      <c r="D945" s="29">
        <v>0</v>
      </c>
      <c r="E945" s="30" t="s">
        <v>2943</v>
      </c>
      <c r="F945" s="86"/>
      <c r="G945" s="29"/>
      <c r="H945" s="29"/>
      <c r="I945" s="29"/>
      <c r="J945" s="6"/>
      <c r="K945" s="87"/>
      <c r="L945" s="83"/>
      <c r="M945" s="75"/>
      <c r="N945" s="85"/>
      <c r="O945" s="85"/>
      <c r="P945" s="83"/>
      <c r="Q945" s="87"/>
      <c r="R945" s="32"/>
      <c r="S945" s="88"/>
    </row>
    <row r="946" spans="1:19" ht="15" thickBot="1" x14ac:dyDescent="0.35">
      <c r="A946" s="2"/>
      <c r="C946" s="29" t="s">
        <v>15</v>
      </c>
      <c r="D946" s="29">
        <v>0</v>
      </c>
      <c r="E946" s="30" t="s">
        <v>2943</v>
      </c>
      <c r="F946" s="86"/>
      <c r="G946" s="29"/>
      <c r="H946" s="29"/>
      <c r="I946" s="29"/>
      <c r="J946" s="6"/>
      <c r="K946" s="87"/>
      <c r="L946" s="83"/>
      <c r="M946" s="75"/>
      <c r="N946" s="85"/>
      <c r="O946" s="85"/>
      <c r="P946" s="83"/>
      <c r="Q946" s="87"/>
      <c r="R946" s="32"/>
      <c r="S946" s="88"/>
    </row>
    <row r="947" spans="1:19" ht="15" thickBot="1" x14ac:dyDescent="0.35">
      <c r="A947" s="2"/>
      <c r="C947" s="29" t="s">
        <v>15</v>
      </c>
      <c r="D947" s="29">
        <v>0</v>
      </c>
      <c r="E947" s="30" t="s">
        <v>2943</v>
      </c>
      <c r="F947" s="86"/>
      <c r="G947" s="29"/>
      <c r="H947" s="29"/>
      <c r="I947" s="29"/>
      <c r="J947" s="6"/>
      <c r="K947" s="87"/>
      <c r="L947" s="83"/>
      <c r="M947" s="75"/>
      <c r="N947" s="85"/>
      <c r="O947" s="85"/>
      <c r="P947" s="83"/>
      <c r="Q947" s="87"/>
      <c r="R947" s="32"/>
      <c r="S947" s="88"/>
    </row>
    <row r="948" spans="1:19" ht="15" thickBot="1" x14ac:dyDescent="0.35">
      <c r="A948" s="2"/>
      <c r="C948" s="29" t="s">
        <v>15</v>
      </c>
      <c r="D948" s="29">
        <v>0</v>
      </c>
      <c r="E948" s="30" t="s">
        <v>2943</v>
      </c>
      <c r="F948" s="86"/>
      <c r="G948" s="29"/>
      <c r="H948" s="29"/>
      <c r="I948" s="29"/>
      <c r="J948" s="6"/>
      <c r="K948" s="87"/>
      <c r="L948" s="83"/>
      <c r="M948" s="75"/>
      <c r="N948" s="85"/>
      <c r="O948" s="85"/>
      <c r="P948" s="83"/>
      <c r="Q948" s="87"/>
      <c r="R948" s="32"/>
      <c r="S948" s="88"/>
    </row>
    <row r="949" spans="1:19" ht="15" thickBot="1" x14ac:dyDescent="0.35">
      <c r="A949" s="2"/>
      <c r="C949" s="29" t="s">
        <v>15</v>
      </c>
      <c r="D949" s="29">
        <v>0</v>
      </c>
      <c r="E949" s="30" t="s">
        <v>2943</v>
      </c>
      <c r="F949" s="86"/>
      <c r="G949" s="29"/>
      <c r="H949" s="29"/>
      <c r="I949" s="29"/>
      <c r="J949" s="6"/>
      <c r="K949" s="87"/>
      <c r="L949" s="83"/>
      <c r="M949" s="75"/>
      <c r="N949" s="85"/>
      <c r="O949" s="85"/>
      <c r="P949" s="83"/>
      <c r="Q949" s="87"/>
      <c r="R949" s="32"/>
      <c r="S949" s="88"/>
    </row>
    <row r="950" spans="1:19" ht="15" thickBot="1" x14ac:dyDescent="0.35">
      <c r="A950" s="2"/>
      <c r="C950" s="29" t="s">
        <v>15</v>
      </c>
      <c r="D950" s="29">
        <v>0</v>
      </c>
      <c r="E950" s="30" t="s">
        <v>2943</v>
      </c>
      <c r="F950" s="86"/>
      <c r="G950" s="29"/>
      <c r="H950" s="29"/>
      <c r="I950" s="29"/>
      <c r="J950" s="6"/>
      <c r="K950" s="87"/>
      <c r="L950" s="83"/>
      <c r="M950" s="75"/>
      <c r="N950" s="85"/>
      <c r="O950" s="85"/>
      <c r="P950" s="83"/>
      <c r="Q950" s="87"/>
      <c r="R950" s="32"/>
      <c r="S950" s="88"/>
    </row>
    <row r="951" spans="1:19" ht="15" thickBot="1" x14ac:dyDescent="0.35">
      <c r="A951" s="2"/>
      <c r="C951" s="29" t="s">
        <v>15</v>
      </c>
      <c r="D951" s="29">
        <v>0</v>
      </c>
      <c r="E951" s="30" t="s">
        <v>2943</v>
      </c>
      <c r="F951" s="86"/>
      <c r="G951" s="29"/>
      <c r="H951" s="29"/>
      <c r="I951" s="29"/>
      <c r="J951" s="6"/>
      <c r="K951" s="87"/>
      <c r="L951" s="83"/>
      <c r="M951" s="75"/>
      <c r="N951" s="85"/>
      <c r="O951" s="85"/>
      <c r="P951" s="83"/>
      <c r="Q951" s="87"/>
      <c r="R951" s="32"/>
      <c r="S951" s="88"/>
    </row>
    <row r="952" spans="1:19" ht="15" thickBot="1" x14ac:dyDescent="0.35">
      <c r="A952" s="2"/>
      <c r="C952" s="29" t="s">
        <v>15</v>
      </c>
      <c r="D952" s="29">
        <v>0</v>
      </c>
      <c r="E952" s="30" t="s">
        <v>2943</v>
      </c>
      <c r="F952" s="86"/>
      <c r="G952" s="29"/>
      <c r="H952" s="29"/>
      <c r="I952" s="29"/>
      <c r="J952" s="6"/>
      <c r="K952" s="87"/>
      <c r="L952" s="83"/>
      <c r="M952" s="75"/>
      <c r="N952" s="85"/>
      <c r="O952" s="85"/>
      <c r="P952" s="83"/>
      <c r="Q952" s="87"/>
      <c r="R952" s="32"/>
      <c r="S952" s="88"/>
    </row>
    <row r="953" spans="1:19" ht="15" thickBot="1" x14ac:dyDescent="0.35">
      <c r="A953" s="2"/>
      <c r="C953" s="29" t="s">
        <v>15</v>
      </c>
      <c r="D953" s="29">
        <v>0</v>
      </c>
      <c r="E953" s="30" t="s">
        <v>2943</v>
      </c>
      <c r="F953" s="86"/>
      <c r="G953" s="29"/>
      <c r="H953" s="29"/>
      <c r="I953" s="29"/>
      <c r="J953" s="6"/>
      <c r="K953" s="87"/>
      <c r="L953" s="83"/>
      <c r="M953" s="75"/>
      <c r="N953" s="85"/>
      <c r="O953" s="85"/>
      <c r="P953" s="83"/>
      <c r="Q953" s="87"/>
      <c r="R953" s="32"/>
      <c r="S953" s="88"/>
    </row>
    <row r="954" spans="1:19" ht="15" thickBot="1" x14ac:dyDescent="0.35">
      <c r="A954" s="2"/>
      <c r="C954" s="29" t="s">
        <v>15</v>
      </c>
      <c r="D954" s="29">
        <v>0</v>
      </c>
      <c r="E954" s="30" t="s">
        <v>2943</v>
      </c>
      <c r="F954" s="86"/>
      <c r="G954" s="29"/>
      <c r="H954" s="29"/>
      <c r="I954" s="29"/>
      <c r="J954" s="6"/>
      <c r="K954" s="87"/>
      <c r="L954" s="83"/>
      <c r="M954" s="75"/>
      <c r="N954" s="85"/>
      <c r="O954" s="85"/>
      <c r="P954" s="83"/>
      <c r="Q954" s="87"/>
      <c r="R954" s="32"/>
      <c r="S954" s="88"/>
    </row>
    <row r="955" spans="1:19" ht="15" thickBot="1" x14ac:dyDescent="0.35">
      <c r="A955" s="2"/>
      <c r="C955" s="29" t="s">
        <v>15</v>
      </c>
      <c r="D955" s="29">
        <v>0</v>
      </c>
      <c r="E955" s="30" t="s">
        <v>2943</v>
      </c>
      <c r="F955" s="86"/>
      <c r="G955" s="29"/>
      <c r="H955" s="29"/>
      <c r="I955" s="29"/>
      <c r="J955" s="6"/>
      <c r="K955" s="87"/>
      <c r="L955" s="83"/>
      <c r="M955" s="75"/>
      <c r="N955" s="85"/>
      <c r="O955" s="85"/>
      <c r="P955" s="83"/>
      <c r="Q955" s="87"/>
      <c r="R955" s="32"/>
      <c r="S955" s="88"/>
    </row>
    <row r="956" spans="1:19" ht="15" thickBot="1" x14ac:dyDescent="0.35">
      <c r="A956" s="2"/>
      <c r="C956" s="29" t="s">
        <v>15</v>
      </c>
      <c r="D956" s="29">
        <v>0</v>
      </c>
      <c r="E956" s="30" t="s">
        <v>2943</v>
      </c>
      <c r="F956" s="86"/>
      <c r="G956" s="29"/>
      <c r="H956" s="29"/>
      <c r="I956" s="29"/>
      <c r="J956" s="6"/>
      <c r="K956" s="87"/>
      <c r="L956" s="83"/>
      <c r="M956" s="75"/>
      <c r="N956" s="85"/>
      <c r="O956" s="85"/>
      <c r="P956" s="83"/>
      <c r="Q956" s="87"/>
      <c r="R956" s="32"/>
      <c r="S956" s="88"/>
    </row>
    <row r="957" spans="1:19" ht="15" thickBot="1" x14ac:dyDescent="0.35">
      <c r="A957" s="2"/>
      <c r="C957" s="29" t="s">
        <v>15</v>
      </c>
      <c r="D957" s="29">
        <v>0</v>
      </c>
      <c r="E957" s="30" t="s">
        <v>2943</v>
      </c>
      <c r="F957" s="86"/>
      <c r="G957" s="29"/>
      <c r="H957" s="29"/>
      <c r="I957" s="29"/>
      <c r="J957" s="6"/>
      <c r="K957" s="87"/>
      <c r="L957" s="83"/>
      <c r="M957" s="75"/>
      <c r="N957" s="85"/>
      <c r="O957" s="85"/>
      <c r="P957" s="83"/>
      <c r="Q957" s="87"/>
      <c r="R957" s="32"/>
      <c r="S957" s="88"/>
    </row>
    <row r="958" spans="1:19" ht="15" thickBot="1" x14ac:dyDescent="0.35">
      <c r="A958" s="2"/>
      <c r="C958" s="29" t="s">
        <v>15</v>
      </c>
      <c r="D958" s="29">
        <v>0</v>
      </c>
      <c r="E958" s="30" t="s">
        <v>2943</v>
      </c>
      <c r="F958" s="86"/>
      <c r="G958" s="29"/>
      <c r="H958" s="29"/>
      <c r="I958" s="29"/>
      <c r="J958" s="6"/>
      <c r="K958" s="87"/>
      <c r="L958" s="83"/>
      <c r="M958" s="75"/>
      <c r="N958" s="85"/>
      <c r="O958" s="85"/>
      <c r="P958" s="83"/>
      <c r="Q958" s="87"/>
      <c r="R958" s="32"/>
      <c r="S958" s="88"/>
    </row>
    <row r="959" spans="1:19" ht="15" thickBot="1" x14ac:dyDescent="0.35">
      <c r="A959" s="2"/>
      <c r="C959" s="29" t="s">
        <v>15</v>
      </c>
      <c r="D959" s="29">
        <v>0</v>
      </c>
      <c r="E959" s="30" t="s">
        <v>2943</v>
      </c>
      <c r="F959" s="86"/>
      <c r="G959" s="29"/>
      <c r="H959" s="29"/>
      <c r="I959" s="29"/>
      <c r="J959" s="6"/>
      <c r="K959" s="87"/>
      <c r="L959" s="83"/>
      <c r="M959" s="75"/>
      <c r="N959" s="85"/>
      <c r="O959" s="85"/>
      <c r="P959" s="83"/>
      <c r="Q959" s="87"/>
      <c r="R959" s="32"/>
      <c r="S959" s="88"/>
    </row>
    <row r="960" spans="1:19" ht="15" thickBot="1" x14ac:dyDescent="0.35">
      <c r="A960" s="2"/>
      <c r="C960" s="29" t="s">
        <v>15</v>
      </c>
      <c r="D960" s="29">
        <v>0</v>
      </c>
      <c r="E960" s="30" t="s">
        <v>2943</v>
      </c>
      <c r="F960" s="86"/>
      <c r="G960" s="29"/>
      <c r="H960" s="29"/>
      <c r="I960" s="29"/>
      <c r="J960" s="6"/>
      <c r="K960" s="87"/>
      <c r="L960" s="83"/>
      <c r="M960" s="75"/>
      <c r="N960" s="85"/>
      <c r="O960" s="85"/>
      <c r="P960" s="83"/>
      <c r="Q960" s="87"/>
      <c r="R960" s="32"/>
      <c r="S960" s="88"/>
    </row>
    <row r="961" spans="1:19" ht="15" thickBot="1" x14ac:dyDescent="0.35">
      <c r="A961" s="2"/>
      <c r="C961" s="29" t="s">
        <v>15</v>
      </c>
      <c r="D961" s="29">
        <v>0</v>
      </c>
      <c r="E961" s="30" t="s">
        <v>2943</v>
      </c>
      <c r="F961" s="86"/>
      <c r="G961" s="29"/>
      <c r="H961" s="29"/>
      <c r="I961" s="29"/>
      <c r="J961" s="6"/>
      <c r="K961" s="87"/>
      <c r="L961" s="83"/>
      <c r="M961" s="75"/>
      <c r="N961" s="85"/>
      <c r="O961" s="85"/>
      <c r="P961" s="83"/>
      <c r="Q961" s="87"/>
      <c r="R961" s="32"/>
      <c r="S961" s="88"/>
    </row>
    <row r="962" spans="1:19" ht="15" thickBot="1" x14ac:dyDescent="0.35">
      <c r="A962" s="2"/>
      <c r="C962" s="29" t="s">
        <v>15</v>
      </c>
      <c r="D962" s="29">
        <v>0</v>
      </c>
      <c r="E962" s="30" t="s">
        <v>2943</v>
      </c>
      <c r="F962" s="86"/>
      <c r="G962" s="29"/>
      <c r="H962" s="29"/>
      <c r="I962" s="29"/>
      <c r="J962" s="6"/>
      <c r="K962" s="87"/>
      <c r="L962" s="83"/>
      <c r="M962" s="75"/>
      <c r="N962" s="85"/>
      <c r="O962" s="85"/>
      <c r="P962" s="83"/>
      <c r="Q962" s="87"/>
      <c r="R962" s="32"/>
      <c r="S962" s="88"/>
    </row>
    <row r="963" spans="1:19" ht="15" thickBot="1" x14ac:dyDescent="0.35">
      <c r="A963" s="2"/>
      <c r="C963" s="29" t="s">
        <v>15</v>
      </c>
      <c r="D963" s="29">
        <v>0</v>
      </c>
      <c r="E963" s="30" t="s">
        <v>2943</v>
      </c>
      <c r="F963" s="86"/>
      <c r="G963" s="29"/>
      <c r="H963" s="29"/>
      <c r="I963" s="29"/>
      <c r="J963" s="6"/>
      <c r="K963" s="87"/>
      <c r="L963" s="83"/>
      <c r="M963" s="75"/>
      <c r="N963" s="85"/>
      <c r="O963" s="85"/>
      <c r="P963" s="83"/>
      <c r="Q963" s="87"/>
      <c r="R963" s="32"/>
      <c r="S963" s="88"/>
    </row>
    <row r="964" spans="1:19" ht="15" thickBot="1" x14ac:dyDescent="0.35">
      <c r="A964" s="2"/>
      <c r="C964" s="29" t="s">
        <v>15</v>
      </c>
      <c r="D964" s="29">
        <v>0</v>
      </c>
      <c r="E964" s="30" t="s">
        <v>2943</v>
      </c>
      <c r="F964" s="86"/>
      <c r="G964" s="29"/>
      <c r="H964" s="29"/>
      <c r="I964" s="29"/>
      <c r="J964" s="6"/>
      <c r="K964" s="87"/>
      <c r="L964" s="83"/>
      <c r="M964" s="75"/>
      <c r="N964" s="85"/>
      <c r="O964" s="85"/>
      <c r="P964" s="83"/>
      <c r="Q964" s="87"/>
      <c r="R964" s="32"/>
      <c r="S964" s="88"/>
    </row>
    <row r="965" spans="1:19" ht="15" thickBot="1" x14ac:dyDescent="0.35">
      <c r="A965" s="2"/>
      <c r="C965" s="29" t="s">
        <v>15</v>
      </c>
      <c r="D965" s="29">
        <v>0</v>
      </c>
      <c r="E965" s="30" t="s">
        <v>2943</v>
      </c>
      <c r="F965" s="86"/>
      <c r="G965" s="29"/>
      <c r="H965" s="29"/>
      <c r="I965" s="29"/>
      <c r="J965" s="6"/>
      <c r="K965" s="87"/>
      <c r="L965" s="83"/>
      <c r="M965" s="75"/>
      <c r="N965" s="85"/>
      <c r="O965" s="85"/>
      <c r="P965" s="83"/>
      <c r="Q965" s="87"/>
      <c r="R965" s="32"/>
      <c r="S965" s="88"/>
    </row>
    <row r="966" spans="1:19" ht="15" thickBot="1" x14ac:dyDescent="0.35">
      <c r="A966" s="2"/>
      <c r="C966" s="29" t="s">
        <v>15</v>
      </c>
      <c r="D966" s="29">
        <v>0</v>
      </c>
      <c r="E966" s="30" t="s">
        <v>2943</v>
      </c>
      <c r="F966" s="86"/>
      <c r="G966" s="29"/>
      <c r="H966" s="29"/>
      <c r="I966" s="29"/>
      <c r="J966" s="6"/>
      <c r="K966" s="87"/>
      <c r="L966" s="83"/>
      <c r="M966" s="75"/>
      <c r="N966" s="85"/>
      <c r="O966" s="85"/>
      <c r="P966" s="83"/>
      <c r="Q966" s="87"/>
      <c r="R966" s="32"/>
      <c r="S966" s="88"/>
    </row>
    <row r="967" spans="1:19" ht="15" thickBot="1" x14ac:dyDescent="0.35">
      <c r="A967" s="2"/>
      <c r="C967" s="29" t="s">
        <v>15</v>
      </c>
      <c r="D967" s="29">
        <v>0</v>
      </c>
      <c r="E967" s="30" t="s">
        <v>2943</v>
      </c>
      <c r="F967" s="86"/>
      <c r="G967" s="29"/>
      <c r="H967" s="29"/>
      <c r="I967" s="29"/>
      <c r="J967" s="6"/>
      <c r="K967" s="87"/>
      <c r="L967" s="83"/>
      <c r="M967" s="75"/>
      <c r="N967" s="85"/>
      <c r="O967" s="85"/>
      <c r="P967" s="83"/>
      <c r="Q967" s="87"/>
      <c r="R967" s="32"/>
      <c r="S967" s="88"/>
    </row>
    <row r="968" spans="1:19" ht="15" thickBot="1" x14ac:dyDescent="0.35">
      <c r="A968" s="2"/>
      <c r="C968" s="29" t="s">
        <v>15</v>
      </c>
      <c r="D968" s="29">
        <v>0</v>
      </c>
      <c r="E968" s="30" t="s">
        <v>2943</v>
      </c>
      <c r="F968" s="86"/>
      <c r="G968" s="29"/>
      <c r="H968" s="29"/>
      <c r="I968" s="29"/>
      <c r="J968" s="6"/>
      <c r="K968" s="87"/>
      <c r="L968" s="83"/>
      <c r="M968" s="75"/>
      <c r="N968" s="85"/>
      <c r="O968" s="85"/>
      <c r="P968" s="83"/>
      <c r="Q968" s="87"/>
      <c r="R968" s="32"/>
      <c r="S968" s="88"/>
    </row>
    <row r="969" spans="1:19" ht="15" thickBot="1" x14ac:dyDescent="0.35">
      <c r="A969" s="2"/>
      <c r="C969" s="29" t="s">
        <v>15</v>
      </c>
      <c r="D969" s="29">
        <v>0</v>
      </c>
      <c r="E969" s="30" t="s">
        <v>2943</v>
      </c>
      <c r="F969" s="86"/>
      <c r="G969" s="29"/>
      <c r="H969" s="29"/>
      <c r="I969" s="29"/>
      <c r="J969" s="6"/>
      <c r="K969" s="87"/>
      <c r="L969" s="83"/>
      <c r="M969" s="75"/>
      <c r="N969" s="85"/>
      <c r="O969" s="85"/>
      <c r="P969" s="83"/>
      <c r="Q969" s="87"/>
      <c r="R969" s="32"/>
      <c r="S969" s="88"/>
    </row>
    <row r="970" spans="1:19" ht="15" thickBot="1" x14ac:dyDescent="0.35">
      <c r="A970" s="2"/>
      <c r="C970" s="29" t="s">
        <v>15</v>
      </c>
      <c r="D970" s="29">
        <v>0</v>
      </c>
      <c r="E970" s="30" t="s">
        <v>2943</v>
      </c>
      <c r="F970" s="86"/>
      <c r="G970" s="29"/>
      <c r="H970" s="29"/>
      <c r="I970" s="29"/>
      <c r="J970" s="6"/>
      <c r="K970" s="87"/>
      <c r="L970" s="83"/>
      <c r="M970" s="75"/>
      <c r="N970" s="85"/>
      <c r="O970" s="85"/>
      <c r="P970" s="83"/>
      <c r="Q970" s="87"/>
      <c r="R970" s="32"/>
      <c r="S970" s="88"/>
    </row>
    <row r="971" spans="1:19" ht="15" thickBot="1" x14ac:dyDescent="0.35">
      <c r="A971" s="2"/>
      <c r="C971" s="29" t="s">
        <v>15</v>
      </c>
      <c r="D971" s="29">
        <v>0</v>
      </c>
      <c r="E971" s="30" t="s">
        <v>2943</v>
      </c>
      <c r="F971" s="86"/>
      <c r="G971" s="29"/>
      <c r="H971" s="29"/>
      <c r="I971" s="29"/>
      <c r="J971" s="6"/>
      <c r="K971" s="87"/>
      <c r="L971" s="83"/>
      <c r="M971" s="75"/>
      <c r="N971" s="85"/>
      <c r="O971" s="85"/>
      <c r="P971" s="83"/>
      <c r="Q971" s="87"/>
      <c r="R971" s="32"/>
      <c r="S971" s="88"/>
    </row>
    <row r="972" spans="1:19" ht="15" thickBot="1" x14ac:dyDescent="0.35">
      <c r="A972" s="2"/>
      <c r="C972" s="29" t="s">
        <v>15</v>
      </c>
      <c r="D972" s="29">
        <v>0</v>
      </c>
      <c r="E972" s="30" t="s">
        <v>2943</v>
      </c>
      <c r="F972" s="86"/>
      <c r="G972" s="29"/>
      <c r="H972" s="29"/>
      <c r="I972" s="29"/>
      <c r="J972" s="6"/>
      <c r="K972" s="87"/>
      <c r="L972" s="83"/>
      <c r="M972" s="75"/>
      <c r="N972" s="85"/>
      <c r="O972" s="85"/>
      <c r="P972" s="83"/>
      <c r="Q972" s="87"/>
      <c r="R972" s="32"/>
      <c r="S972" s="88"/>
    </row>
    <row r="973" spans="1:19" ht="15" thickBot="1" x14ac:dyDescent="0.35">
      <c r="A973" s="2"/>
      <c r="C973" s="29" t="s">
        <v>15</v>
      </c>
      <c r="D973" s="29">
        <v>0</v>
      </c>
      <c r="E973" s="30" t="s">
        <v>2943</v>
      </c>
      <c r="F973" s="86"/>
      <c r="G973" s="29"/>
      <c r="H973" s="29"/>
      <c r="I973" s="29"/>
      <c r="J973" s="6"/>
      <c r="K973" s="87"/>
      <c r="L973" s="83"/>
      <c r="M973" s="75"/>
      <c r="N973" s="85"/>
      <c r="O973" s="85"/>
      <c r="P973" s="83"/>
      <c r="Q973" s="87"/>
      <c r="R973" s="32"/>
      <c r="S973" s="88"/>
    </row>
    <row r="974" spans="1:19" ht="15" thickBot="1" x14ac:dyDescent="0.35">
      <c r="A974" s="2"/>
      <c r="C974" s="29" t="s">
        <v>15</v>
      </c>
      <c r="D974" s="29">
        <v>0</v>
      </c>
      <c r="E974" s="30" t="s">
        <v>2943</v>
      </c>
      <c r="F974" s="86"/>
      <c r="G974" s="29"/>
      <c r="H974" s="29"/>
      <c r="I974" s="29"/>
      <c r="J974" s="6"/>
      <c r="K974" s="87"/>
      <c r="L974" s="83"/>
      <c r="M974" s="75"/>
      <c r="N974" s="85"/>
      <c r="O974" s="85"/>
      <c r="P974" s="83"/>
      <c r="Q974" s="87"/>
      <c r="R974" s="32"/>
      <c r="S974" s="88"/>
    </row>
    <row r="975" spans="1:19" ht="15" thickBot="1" x14ac:dyDescent="0.35">
      <c r="A975" s="2"/>
      <c r="C975" s="29" t="s">
        <v>15</v>
      </c>
      <c r="D975" s="29">
        <v>0</v>
      </c>
      <c r="E975" s="30" t="s">
        <v>2943</v>
      </c>
      <c r="F975" s="86"/>
      <c r="G975" s="29"/>
      <c r="H975" s="29"/>
      <c r="I975" s="29"/>
      <c r="J975" s="6"/>
      <c r="K975" s="87"/>
      <c r="L975" s="83"/>
      <c r="M975" s="75"/>
      <c r="N975" s="85"/>
      <c r="O975" s="85"/>
      <c r="P975" s="83"/>
      <c r="Q975" s="87"/>
      <c r="R975" s="32"/>
      <c r="S975" s="88"/>
    </row>
    <row r="976" spans="1:19" ht="15" thickBot="1" x14ac:dyDescent="0.35">
      <c r="A976" s="2"/>
      <c r="C976" s="29" t="s">
        <v>15</v>
      </c>
      <c r="D976" s="29">
        <v>0</v>
      </c>
      <c r="E976" s="30" t="s">
        <v>2943</v>
      </c>
      <c r="F976" s="86"/>
      <c r="G976" s="29"/>
      <c r="H976" s="29"/>
      <c r="I976" s="29"/>
      <c r="J976" s="6"/>
      <c r="K976" s="87"/>
      <c r="L976" s="83"/>
      <c r="M976" s="75"/>
      <c r="N976" s="85"/>
      <c r="O976" s="85"/>
      <c r="P976" s="83"/>
      <c r="Q976" s="87"/>
      <c r="R976" s="32"/>
      <c r="S976" s="88"/>
    </row>
    <row r="977" spans="1:19" ht="15" thickBot="1" x14ac:dyDescent="0.35">
      <c r="A977" s="2"/>
      <c r="C977" s="29" t="s">
        <v>15</v>
      </c>
      <c r="D977" s="29">
        <v>0</v>
      </c>
      <c r="E977" s="30" t="s">
        <v>2943</v>
      </c>
      <c r="F977" s="86"/>
      <c r="G977" s="29"/>
      <c r="H977" s="29"/>
      <c r="I977" s="29"/>
      <c r="J977" s="6"/>
      <c r="K977" s="87"/>
      <c r="L977" s="83"/>
      <c r="M977" s="75"/>
      <c r="N977" s="85"/>
      <c r="O977" s="85"/>
      <c r="P977" s="83"/>
      <c r="Q977" s="87"/>
      <c r="R977" s="32"/>
      <c r="S977" s="88"/>
    </row>
    <row r="978" spans="1:19" ht="15" thickBot="1" x14ac:dyDescent="0.35">
      <c r="A978" s="2"/>
      <c r="C978" s="29" t="s">
        <v>15</v>
      </c>
      <c r="D978" s="29">
        <v>0</v>
      </c>
      <c r="E978" s="30" t="s">
        <v>2943</v>
      </c>
      <c r="F978" s="86"/>
      <c r="G978" s="29"/>
      <c r="H978" s="29"/>
      <c r="I978" s="29"/>
      <c r="J978" s="6"/>
      <c r="K978" s="87"/>
      <c r="L978" s="83"/>
      <c r="M978" s="75"/>
      <c r="N978" s="85"/>
      <c r="O978" s="85"/>
      <c r="P978" s="83"/>
      <c r="Q978" s="87"/>
      <c r="R978" s="32"/>
      <c r="S978" s="88"/>
    </row>
    <row r="979" spans="1:19" ht="15" thickBot="1" x14ac:dyDescent="0.35">
      <c r="A979" s="2"/>
      <c r="C979" s="29" t="s">
        <v>15</v>
      </c>
      <c r="D979" s="29">
        <v>0</v>
      </c>
      <c r="E979" s="30" t="s">
        <v>2943</v>
      </c>
      <c r="F979" s="86"/>
      <c r="G979" s="29"/>
      <c r="H979" s="29"/>
      <c r="I979" s="29"/>
      <c r="J979" s="6"/>
      <c r="K979" s="87"/>
      <c r="L979" s="83"/>
      <c r="M979" s="75"/>
      <c r="N979" s="85"/>
      <c r="O979" s="85"/>
      <c r="P979" s="83"/>
      <c r="Q979" s="87"/>
      <c r="R979" s="32"/>
      <c r="S979" s="88"/>
    </row>
    <row r="980" spans="1:19" ht="15" thickBot="1" x14ac:dyDescent="0.35">
      <c r="A980" s="2"/>
      <c r="C980" s="29" t="s">
        <v>15</v>
      </c>
      <c r="D980" s="29">
        <v>0</v>
      </c>
      <c r="E980" s="30" t="s">
        <v>2943</v>
      </c>
      <c r="F980" s="86"/>
      <c r="G980" s="29"/>
      <c r="H980" s="29"/>
      <c r="I980" s="29"/>
      <c r="J980" s="6"/>
      <c r="K980" s="87"/>
      <c r="L980" s="83"/>
      <c r="M980" s="75"/>
      <c r="N980" s="85"/>
      <c r="O980" s="85"/>
      <c r="P980" s="83"/>
      <c r="Q980" s="87"/>
      <c r="R980" s="32"/>
      <c r="S980" s="88"/>
    </row>
    <row r="981" spans="1:19" ht="15" thickBot="1" x14ac:dyDescent="0.35">
      <c r="A981" s="2"/>
      <c r="C981" s="29" t="s">
        <v>15</v>
      </c>
      <c r="D981" s="29">
        <v>0</v>
      </c>
      <c r="E981" s="30" t="s">
        <v>2943</v>
      </c>
      <c r="F981" s="86"/>
      <c r="G981" s="29"/>
      <c r="H981" s="29"/>
      <c r="I981" s="29"/>
      <c r="J981" s="6"/>
      <c r="K981" s="87"/>
      <c r="L981" s="83"/>
      <c r="M981" s="75"/>
      <c r="N981" s="85"/>
      <c r="O981" s="85"/>
      <c r="P981" s="83"/>
      <c r="Q981" s="87"/>
      <c r="R981" s="32"/>
      <c r="S981" s="88"/>
    </row>
    <row r="982" spans="1:19" ht="15" thickBot="1" x14ac:dyDescent="0.35">
      <c r="A982" s="2"/>
      <c r="C982" s="29" t="s">
        <v>15</v>
      </c>
      <c r="D982" s="29">
        <v>0</v>
      </c>
      <c r="E982" s="30" t="s">
        <v>2943</v>
      </c>
      <c r="F982" s="86"/>
      <c r="G982" s="29"/>
      <c r="H982" s="29"/>
      <c r="I982" s="29"/>
      <c r="J982" s="6"/>
      <c r="K982" s="87"/>
      <c r="L982" s="83"/>
      <c r="M982" s="75"/>
      <c r="N982" s="85"/>
      <c r="O982" s="85"/>
      <c r="P982" s="83"/>
      <c r="Q982" s="87"/>
      <c r="R982" s="32"/>
      <c r="S982" s="88"/>
    </row>
    <row r="983" spans="1:19" ht="15" thickBot="1" x14ac:dyDescent="0.35">
      <c r="A983" s="2"/>
      <c r="C983" s="29" t="s">
        <v>15</v>
      </c>
      <c r="D983" s="29">
        <v>0</v>
      </c>
      <c r="E983" s="30" t="s">
        <v>2943</v>
      </c>
      <c r="F983" s="86"/>
      <c r="G983" s="29"/>
      <c r="H983" s="29"/>
      <c r="I983" s="29"/>
      <c r="J983" s="6"/>
      <c r="K983" s="87"/>
      <c r="L983" s="83"/>
      <c r="M983" s="75"/>
      <c r="N983" s="85"/>
      <c r="O983" s="85"/>
      <c r="P983" s="83"/>
      <c r="Q983" s="87"/>
      <c r="R983" s="32"/>
      <c r="S983" s="88"/>
    </row>
    <row r="984" spans="1:19" ht="15" thickBot="1" x14ac:dyDescent="0.35">
      <c r="A984" s="2"/>
      <c r="C984" s="29" t="s">
        <v>15</v>
      </c>
      <c r="D984" s="29">
        <v>0</v>
      </c>
      <c r="E984" s="30" t="s">
        <v>2943</v>
      </c>
      <c r="F984" s="86"/>
      <c r="G984" s="29"/>
      <c r="H984" s="29"/>
      <c r="I984" s="29"/>
      <c r="J984" s="6"/>
      <c r="K984" s="87"/>
      <c r="L984" s="83"/>
      <c r="M984" s="75"/>
      <c r="N984" s="85"/>
      <c r="O984" s="85"/>
      <c r="P984" s="83"/>
      <c r="Q984" s="87"/>
      <c r="R984" s="32"/>
      <c r="S984" s="88"/>
    </row>
    <row r="985" spans="1:19" ht="15" thickBot="1" x14ac:dyDescent="0.35">
      <c r="A985" s="2"/>
      <c r="C985" s="29" t="s">
        <v>15</v>
      </c>
      <c r="D985" s="29">
        <v>0</v>
      </c>
      <c r="E985" s="30" t="s">
        <v>2943</v>
      </c>
      <c r="F985" s="86"/>
      <c r="G985" s="29"/>
      <c r="H985" s="29"/>
      <c r="I985" s="29"/>
      <c r="J985" s="6"/>
      <c r="K985" s="87"/>
      <c r="L985" s="83"/>
      <c r="M985" s="75"/>
      <c r="N985" s="85"/>
      <c r="O985" s="85"/>
      <c r="P985" s="83"/>
      <c r="Q985" s="87"/>
      <c r="R985" s="32"/>
      <c r="S985" s="88"/>
    </row>
    <row r="986" spans="1:19" ht="15" thickBot="1" x14ac:dyDescent="0.35">
      <c r="A986" s="2"/>
      <c r="C986" s="29" t="s">
        <v>15</v>
      </c>
      <c r="D986" s="29">
        <v>0</v>
      </c>
      <c r="E986" s="30" t="s">
        <v>2943</v>
      </c>
      <c r="F986" s="86"/>
      <c r="G986" s="29"/>
      <c r="H986" s="29"/>
      <c r="I986" s="29"/>
      <c r="J986" s="6"/>
      <c r="K986" s="87"/>
      <c r="L986" s="83"/>
      <c r="M986" s="75"/>
      <c r="N986" s="85"/>
      <c r="O986" s="85"/>
      <c r="P986" s="83"/>
      <c r="Q986" s="87"/>
      <c r="R986" s="32"/>
      <c r="S986" s="88"/>
    </row>
    <row r="987" spans="1:19" ht="15" thickBot="1" x14ac:dyDescent="0.35">
      <c r="A987" s="2"/>
      <c r="C987" s="29" t="s">
        <v>15</v>
      </c>
      <c r="D987" s="29">
        <v>0</v>
      </c>
      <c r="E987" s="30" t="s">
        <v>2943</v>
      </c>
      <c r="F987" s="86"/>
      <c r="G987" s="29"/>
      <c r="H987" s="29"/>
      <c r="I987" s="29"/>
      <c r="J987" s="6"/>
      <c r="K987" s="87"/>
      <c r="L987" s="83"/>
      <c r="M987" s="75"/>
      <c r="N987" s="85"/>
      <c r="O987" s="85"/>
      <c r="P987" s="83"/>
      <c r="Q987" s="87"/>
      <c r="R987" s="32"/>
      <c r="S987" s="88"/>
    </row>
    <row r="988" spans="1:19" ht="15" thickBot="1" x14ac:dyDescent="0.35">
      <c r="A988" s="2"/>
      <c r="C988" s="29" t="s">
        <v>15</v>
      </c>
      <c r="D988" s="29">
        <v>0</v>
      </c>
      <c r="E988" s="30" t="s">
        <v>2943</v>
      </c>
      <c r="F988" s="86"/>
      <c r="G988" s="29"/>
      <c r="H988" s="29"/>
      <c r="I988" s="29"/>
      <c r="J988" s="6"/>
      <c r="K988" s="87"/>
      <c r="L988" s="83"/>
      <c r="M988" s="75"/>
      <c r="N988" s="85"/>
      <c r="O988" s="85"/>
      <c r="P988" s="83"/>
      <c r="Q988" s="87"/>
      <c r="R988" s="32"/>
      <c r="S988" s="88"/>
    </row>
    <row r="989" spans="1:19" ht="15" thickBot="1" x14ac:dyDescent="0.35">
      <c r="A989" s="2"/>
      <c r="C989" s="29" t="s">
        <v>15</v>
      </c>
      <c r="D989" s="29">
        <v>0</v>
      </c>
      <c r="E989" s="30" t="s">
        <v>2943</v>
      </c>
      <c r="F989" s="86"/>
      <c r="G989" s="29"/>
      <c r="H989" s="29"/>
      <c r="I989" s="29"/>
      <c r="J989" s="6"/>
      <c r="K989" s="87"/>
      <c r="L989" s="83"/>
      <c r="M989" s="75"/>
      <c r="N989" s="85"/>
      <c r="O989" s="85"/>
      <c r="P989" s="83"/>
      <c r="Q989" s="87"/>
      <c r="R989" s="32"/>
      <c r="S989" s="88"/>
    </row>
    <row r="990" spans="1:19" ht="15" thickBot="1" x14ac:dyDescent="0.35">
      <c r="A990" s="2"/>
      <c r="C990" s="29" t="s">
        <v>15</v>
      </c>
      <c r="D990" s="29">
        <v>0</v>
      </c>
      <c r="E990" s="30" t="s">
        <v>2943</v>
      </c>
      <c r="F990" s="86"/>
      <c r="G990" s="29"/>
      <c r="H990" s="29"/>
      <c r="I990" s="29"/>
      <c r="J990" s="6"/>
      <c r="K990" s="87"/>
      <c r="L990" s="83"/>
      <c r="M990" s="75"/>
      <c r="N990" s="85"/>
      <c r="O990" s="85"/>
      <c r="P990" s="83"/>
      <c r="Q990" s="87"/>
      <c r="R990" s="32"/>
      <c r="S990" s="88"/>
    </row>
    <row r="991" spans="1:19" ht="15" thickBot="1" x14ac:dyDescent="0.35">
      <c r="A991" s="2"/>
      <c r="C991" s="29" t="s">
        <v>15</v>
      </c>
      <c r="D991" s="29">
        <v>0</v>
      </c>
      <c r="E991" s="30" t="s">
        <v>2943</v>
      </c>
      <c r="F991" s="86"/>
      <c r="G991" s="29"/>
      <c r="H991" s="29"/>
      <c r="I991" s="29"/>
      <c r="J991" s="6"/>
      <c r="K991" s="87"/>
      <c r="L991" s="83"/>
      <c r="M991" s="75"/>
      <c r="N991" s="85"/>
      <c r="O991" s="85"/>
      <c r="P991" s="83"/>
      <c r="Q991" s="87"/>
      <c r="R991" s="32"/>
      <c r="S991" s="88"/>
    </row>
    <row r="992" spans="1:19" ht="15" thickBot="1" x14ac:dyDescent="0.35">
      <c r="A992" s="2"/>
      <c r="C992" s="29" t="s">
        <v>15</v>
      </c>
      <c r="D992" s="29">
        <v>0</v>
      </c>
      <c r="E992" s="30" t="s">
        <v>2943</v>
      </c>
      <c r="F992" s="86"/>
      <c r="G992" s="29"/>
      <c r="H992" s="29"/>
      <c r="I992" s="29"/>
      <c r="J992" s="6"/>
      <c r="K992" s="87"/>
      <c r="L992" s="83"/>
      <c r="M992" s="75"/>
      <c r="N992" s="85"/>
      <c r="O992" s="85"/>
      <c r="P992" s="83"/>
      <c r="Q992" s="87"/>
      <c r="R992" s="32"/>
      <c r="S992" s="88"/>
    </row>
    <row r="993" spans="1:19" ht="15" thickBot="1" x14ac:dyDescent="0.35">
      <c r="A993" s="2"/>
      <c r="C993" s="29" t="s">
        <v>15</v>
      </c>
      <c r="D993" s="29">
        <v>0</v>
      </c>
      <c r="E993" s="30" t="s">
        <v>2943</v>
      </c>
      <c r="F993" s="86"/>
      <c r="G993" s="29"/>
      <c r="H993" s="29"/>
      <c r="I993" s="29"/>
      <c r="J993" s="6"/>
      <c r="K993" s="87"/>
      <c r="L993" s="83"/>
      <c r="M993" s="75"/>
      <c r="N993" s="85"/>
      <c r="O993" s="85"/>
      <c r="P993" s="83"/>
      <c r="Q993" s="87"/>
      <c r="R993" s="32"/>
      <c r="S993" s="88"/>
    </row>
    <row r="994" spans="1:19" ht="15" thickBot="1" x14ac:dyDescent="0.35">
      <c r="A994" s="2"/>
      <c r="C994" s="29" t="s">
        <v>15</v>
      </c>
      <c r="D994" s="29">
        <v>0</v>
      </c>
      <c r="E994" s="30" t="s">
        <v>2943</v>
      </c>
      <c r="F994" s="86"/>
      <c r="G994" s="29"/>
      <c r="H994" s="29"/>
      <c r="I994" s="29"/>
      <c r="J994" s="6"/>
      <c r="K994" s="87"/>
      <c r="L994" s="83"/>
      <c r="M994" s="75"/>
      <c r="N994" s="85"/>
      <c r="O994" s="85"/>
      <c r="P994" s="83"/>
      <c r="Q994" s="87"/>
      <c r="R994" s="32"/>
      <c r="S994" s="88"/>
    </row>
    <row r="995" spans="1:19" ht="15" thickBot="1" x14ac:dyDescent="0.35">
      <c r="A995" s="2"/>
      <c r="C995" s="29" t="s">
        <v>15</v>
      </c>
      <c r="D995" s="29">
        <v>0</v>
      </c>
      <c r="E995" s="30" t="s">
        <v>2943</v>
      </c>
      <c r="F995" s="86"/>
      <c r="G995" s="29"/>
      <c r="H995" s="29"/>
      <c r="I995" s="29"/>
      <c r="J995" s="6"/>
      <c r="K995" s="87"/>
      <c r="L995" s="83"/>
      <c r="M995" s="75"/>
      <c r="N995" s="85"/>
      <c r="O995" s="89"/>
      <c r="P995" s="83"/>
      <c r="Q995" s="87"/>
      <c r="R995" s="32"/>
      <c r="S995" s="88"/>
    </row>
    <row r="996" spans="1:19" ht="15" thickBot="1" x14ac:dyDescent="0.35">
      <c r="A996" s="2"/>
      <c r="C996" s="29" t="s">
        <v>15</v>
      </c>
      <c r="D996" s="29">
        <v>0</v>
      </c>
      <c r="E996" s="30" t="s">
        <v>2943</v>
      </c>
      <c r="F996" s="86"/>
      <c r="G996" s="29"/>
      <c r="H996" s="29"/>
      <c r="I996" s="29"/>
      <c r="J996" s="6"/>
      <c r="K996" s="87"/>
      <c r="L996" s="83"/>
      <c r="M996" s="75"/>
      <c r="N996" s="85"/>
      <c r="O996" s="85"/>
      <c r="P996" s="83"/>
      <c r="Q996" s="87"/>
      <c r="R996" s="32"/>
      <c r="S996" s="88"/>
    </row>
    <row r="997" spans="1:19" ht="15" thickBot="1" x14ac:dyDescent="0.35">
      <c r="A997" s="2"/>
      <c r="C997" s="29" t="s">
        <v>15</v>
      </c>
      <c r="D997" s="29">
        <v>0</v>
      </c>
      <c r="E997" s="30" t="s">
        <v>2943</v>
      </c>
      <c r="F997" s="86"/>
      <c r="G997" s="29"/>
      <c r="H997" s="29"/>
      <c r="I997" s="29"/>
      <c r="J997" s="6"/>
      <c r="K997" s="87"/>
      <c r="L997" s="83"/>
      <c r="M997" s="75"/>
      <c r="N997" s="85"/>
      <c r="O997" s="85"/>
      <c r="P997" s="83"/>
      <c r="Q997" s="87"/>
      <c r="R997" s="32"/>
      <c r="S997" s="88"/>
    </row>
    <row r="998" spans="1:19" ht="15" thickBot="1" x14ac:dyDescent="0.35">
      <c r="A998" s="2"/>
      <c r="C998" s="29" t="s">
        <v>15</v>
      </c>
      <c r="D998" s="29">
        <v>0</v>
      </c>
      <c r="E998" s="30" t="s">
        <v>2943</v>
      </c>
      <c r="F998" s="86"/>
      <c r="G998" s="29"/>
      <c r="H998" s="29"/>
      <c r="I998" s="29"/>
      <c r="J998" s="6"/>
      <c r="K998" s="87"/>
      <c r="L998" s="83"/>
      <c r="M998" s="75"/>
      <c r="N998" s="85"/>
      <c r="O998" s="85"/>
      <c r="P998" s="83"/>
      <c r="Q998" s="87"/>
      <c r="R998" s="32"/>
      <c r="S998" s="88"/>
    </row>
    <row r="999" spans="1:19" ht="15" thickBot="1" x14ac:dyDescent="0.35">
      <c r="A999" s="2"/>
      <c r="C999" s="29" t="s">
        <v>15</v>
      </c>
      <c r="D999" s="29">
        <v>0</v>
      </c>
      <c r="E999" s="30" t="s">
        <v>2943</v>
      </c>
      <c r="F999" s="86"/>
      <c r="G999" s="29"/>
      <c r="H999" s="29"/>
      <c r="I999" s="29"/>
      <c r="J999" s="6"/>
      <c r="K999" s="87"/>
      <c r="L999" s="83"/>
      <c r="M999" s="75"/>
      <c r="N999" s="85"/>
      <c r="O999" s="85"/>
      <c r="P999" s="83"/>
      <c r="Q999" s="87"/>
      <c r="R999" s="32"/>
      <c r="S999" s="88"/>
    </row>
    <row r="1000" spans="1:19" ht="15" thickBot="1" x14ac:dyDescent="0.35">
      <c r="A1000" s="2"/>
      <c r="C1000" s="29" t="s">
        <v>15</v>
      </c>
      <c r="D1000" s="29">
        <v>0</v>
      </c>
      <c r="E1000" s="30" t="s">
        <v>2943</v>
      </c>
      <c r="F1000" s="86"/>
      <c r="G1000" s="29"/>
      <c r="H1000" s="29"/>
      <c r="I1000" s="29"/>
      <c r="J1000" s="6"/>
      <c r="K1000" s="87"/>
      <c r="L1000" s="83"/>
      <c r="M1000" s="75"/>
      <c r="N1000" s="85"/>
      <c r="O1000" s="85"/>
      <c r="P1000" s="83"/>
      <c r="Q1000" s="87"/>
      <c r="R1000" s="32"/>
      <c r="S1000" s="88"/>
    </row>
    <row r="1001" spans="1:19" ht="15" thickBot="1" x14ac:dyDescent="0.35">
      <c r="A1001" s="2"/>
      <c r="C1001" s="29" t="s">
        <v>15</v>
      </c>
      <c r="D1001" s="29">
        <v>0</v>
      </c>
      <c r="E1001" s="30" t="s">
        <v>2943</v>
      </c>
      <c r="F1001" s="86"/>
      <c r="G1001" s="29"/>
      <c r="H1001" s="29"/>
      <c r="I1001" s="29"/>
      <c r="J1001" s="6"/>
      <c r="K1001" s="87"/>
      <c r="L1001" s="83"/>
      <c r="M1001" s="75"/>
      <c r="N1001" s="85"/>
      <c r="O1001" s="85"/>
      <c r="P1001" s="83"/>
      <c r="Q1001" s="87"/>
      <c r="R1001" s="32"/>
      <c r="S1001" s="88"/>
    </row>
    <row r="1002" spans="1:19" ht="15" thickBot="1" x14ac:dyDescent="0.35">
      <c r="A1002" s="2"/>
      <c r="C1002" s="29" t="s">
        <v>15</v>
      </c>
      <c r="D1002" s="29">
        <v>0</v>
      </c>
      <c r="E1002" s="30" t="s">
        <v>2943</v>
      </c>
      <c r="F1002" s="86"/>
      <c r="G1002" s="29"/>
      <c r="H1002" s="29"/>
      <c r="I1002" s="29"/>
      <c r="J1002" s="6"/>
      <c r="K1002" s="87"/>
      <c r="L1002" s="83"/>
      <c r="M1002" s="75"/>
      <c r="N1002" s="85"/>
      <c r="O1002" s="85"/>
      <c r="P1002" s="83"/>
      <c r="Q1002" s="87"/>
      <c r="R1002" s="32"/>
      <c r="S1002" s="88"/>
    </row>
    <row r="1003" spans="1:19" ht="15" thickBot="1" x14ac:dyDescent="0.35">
      <c r="A1003" s="2"/>
      <c r="C1003" s="29" t="s">
        <v>15</v>
      </c>
      <c r="D1003" s="29">
        <v>0</v>
      </c>
      <c r="E1003" s="30" t="s">
        <v>2943</v>
      </c>
      <c r="F1003" s="86"/>
      <c r="G1003" s="29"/>
      <c r="H1003" s="29"/>
      <c r="I1003" s="29"/>
      <c r="J1003" s="6"/>
      <c r="K1003" s="87"/>
      <c r="L1003" s="83"/>
      <c r="M1003" s="75"/>
      <c r="N1003" s="85"/>
      <c r="O1003" s="85"/>
      <c r="P1003" s="83"/>
      <c r="Q1003" s="87"/>
      <c r="R1003" s="32"/>
      <c r="S1003" s="88"/>
    </row>
    <row r="1004" spans="1:19" ht="15" thickBot="1" x14ac:dyDescent="0.35">
      <c r="A1004" s="2"/>
      <c r="C1004" s="29" t="s">
        <v>15</v>
      </c>
      <c r="D1004" s="29">
        <v>0</v>
      </c>
      <c r="E1004" s="30" t="s">
        <v>2943</v>
      </c>
      <c r="F1004" s="86"/>
      <c r="G1004" s="29"/>
      <c r="H1004" s="29"/>
      <c r="I1004" s="29"/>
      <c r="J1004" s="6"/>
      <c r="K1004" s="87"/>
      <c r="L1004" s="83"/>
      <c r="M1004" s="75"/>
      <c r="N1004" s="85"/>
      <c r="O1004" s="85"/>
      <c r="P1004" s="83"/>
      <c r="Q1004" s="87"/>
      <c r="R1004" s="32"/>
      <c r="S1004" s="88"/>
    </row>
    <row r="1005" spans="1:19" ht="15" thickBot="1" x14ac:dyDescent="0.35">
      <c r="A1005" s="2"/>
      <c r="C1005" s="29" t="s">
        <v>15</v>
      </c>
      <c r="D1005" s="29">
        <v>0</v>
      </c>
      <c r="E1005" s="30" t="s">
        <v>2943</v>
      </c>
      <c r="F1005" s="86"/>
      <c r="G1005" s="29"/>
      <c r="H1005" s="29"/>
      <c r="I1005" s="29"/>
      <c r="J1005" s="6"/>
      <c r="K1005" s="87"/>
      <c r="L1005" s="83"/>
      <c r="M1005" s="75"/>
      <c r="N1005" s="85"/>
      <c r="O1005" s="85"/>
      <c r="P1005" s="83"/>
      <c r="Q1005" s="87"/>
      <c r="R1005" s="32"/>
      <c r="S1005" s="88"/>
    </row>
    <row r="1006" spans="1:19" ht="15" thickBot="1" x14ac:dyDescent="0.35">
      <c r="A1006" s="2"/>
      <c r="C1006" s="29" t="s">
        <v>15</v>
      </c>
      <c r="D1006" s="29">
        <v>0</v>
      </c>
      <c r="E1006" s="30" t="s">
        <v>2943</v>
      </c>
      <c r="F1006" s="86"/>
      <c r="G1006" s="29"/>
      <c r="H1006" s="29"/>
      <c r="I1006" s="29"/>
      <c r="J1006" s="6"/>
      <c r="K1006" s="90"/>
      <c r="L1006" s="91"/>
      <c r="M1006" s="75"/>
      <c r="N1006" s="85"/>
      <c r="O1006" s="85"/>
      <c r="P1006" s="91"/>
      <c r="Q1006" s="92"/>
      <c r="R1006" s="32"/>
      <c r="S1006" s="88"/>
    </row>
    <row r="1007" spans="1:19" ht="15" thickBot="1" x14ac:dyDescent="0.35">
      <c r="A1007" s="2"/>
      <c r="C1007" s="29" t="s">
        <v>15</v>
      </c>
      <c r="D1007" s="29">
        <v>0</v>
      </c>
      <c r="E1007" s="30" t="s">
        <v>2943</v>
      </c>
      <c r="F1007" s="86"/>
      <c r="G1007" s="29"/>
      <c r="H1007" s="29"/>
      <c r="I1007" s="29"/>
      <c r="J1007" s="6"/>
      <c r="K1007" s="87"/>
      <c r="L1007" s="83"/>
      <c r="M1007" s="75"/>
      <c r="N1007" s="85"/>
      <c r="O1007" s="85"/>
      <c r="P1007" s="83"/>
      <c r="Q1007" s="87"/>
      <c r="R1007" s="32"/>
      <c r="S1007" s="88"/>
    </row>
    <row r="1008" spans="1:19" ht="15" thickBot="1" x14ac:dyDescent="0.35">
      <c r="A1008" s="2"/>
      <c r="C1008" s="29" t="s">
        <v>15</v>
      </c>
      <c r="D1008" s="29">
        <v>0</v>
      </c>
      <c r="E1008" s="30" t="s">
        <v>2943</v>
      </c>
      <c r="F1008" s="86"/>
      <c r="G1008" s="29"/>
      <c r="H1008" s="29"/>
      <c r="I1008" s="29"/>
      <c r="J1008" s="6"/>
      <c r="K1008" s="87"/>
      <c r="L1008" s="83"/>
      <c r="M1008" s="75"/>
      <c r="N1008" s="85"/>
      <c r="O1008" s="85"/>
      <c r="P1008" s="83"/>
      <c r="Q1008" s="87"/>
      <c r="R1008" s="32"/>
      <c r="S1008" s="88"/>
    </row>
    <row r="1009" spans="1:19" ht="15" thickBot="1" x14ac:dyDescent="0.35">
      <c r="A1009" s="2"/>
      <c r="C1009" s="29" t="s">
        <v>15</v>
      </c>
      <c r="D1009" s="29">
        <v>0</v>
      </c>
      <c r="E1009" s="30" t="s">
        <v>2943</v>
      </c>
      <c r="F1009" s="86"/>
      <c r="G1009" s="29"/>
      <c r="H1009" s="29"/>
      <c r="I1009" s="29"/>
      <c r="J1009" s="6"/>
      <c r="K1009" s="87"/>
      <c r="L1009" s="83"/>
      <c r="M1009" s="75"/>
      <c r="N1009" s="85"/>
      <c r="O1009" s="85"/>
      <c r="P1009" s="83"/>
      <c r="Q1009" s="87"/>
      <c r="R1009" s="32"/>
      <c r="S1009" s="88"/>
    </row>
    <row r="1010" spans="1:19" ht="15" thickBot="1" x14ac:dyDescent="0.35">
      <c r="A1010" s="2"/>
      <c r="C1010" s="29" t="s">
        <v>15</v>
      </c>
      <c r="D1010" s="29">
        <v>0</v>
      </c>
      <c r="E1010" s="30" t="s">
        <v>2943</v>
      </c>
      <c r="F1010" s="86"/>
      <c r="G1010" s="29"/>
      <c r="H1010" s="29"/>
      <c r="I1010" s="29"/>
      <c r="J1010" s="6"/>
      <c r="K1010" s="87"/>
      <c r="L1010" s="83"/>
      <c r="M1010" s="75"/>
      <c r="N1010" s="85"/>
      <c r="O1010" s="85"/>
      <c r="P1010" s="83"/>
      <c r="Q1010" s="87"/>
      <c r="R1010" s="32"/>
      <c r="S1010" s="88"/>
    </row>
    <row r="1011" spans="1:19" ht="15" thickBot="1" x14ac:dyDescent="0.35">
      <c r="A1011" s="2"/>
      <c r="C1011" s="29" t="s">
        <v>15</v>
      </c>
      <c r="D1011" s="29">
        <v>0</v>
      </c>
      <c r="E1011" s="30" t="s">
        <v>2943</v>
      </c>
      <c r="F1011" s="86"/>
      <c r="G1011" s="29"/>
      <c r="H1011" s="29"/>
      <c r="I1011" s="29"/>
      <c r="J1011" s="6"/>
      <c r="K1011" s="87"/>
      <c r="L1011" s="83"/>
      <c r="M1011" s="75"/>
      <c r="N1011" s="85"/>
      <c r="O1011" s="85"/>
      <c r="P1011" s="83"/>
      <c r="Q1011" s="87"/>
      <c r="R1011" s="32"/>
      <c r="S1011" s="88"/>
    </row>
    <row r="1012" spans="1:19" ht="15" thickBot="1" x14ac:dyDescent="0.35">
      <c r="A1012" s="2"/>
      <c r="C1012" s="29" t="s">
        <v>15</v>
      </c>
      <c r="D1012" s="29">
        <v>0</v>
      </c>
      <c r="E1012" s="30" t="s">
        <v>2943</v>
      </c>
      <c r="F1012" s="86"/>
      <c r="G1012" s="29"/>
      <c r="H1012" s="29"/>
      <c r="I1012" s="29"/>
      <c r="J1012" s="6"/>
      <c r="K1012" s="87"/>
      <c r="L1012" s="83"/>
      <c r="M1012" s="75"/>
      <c r="N1012" s="85"/>
      <c r="O1012" s="85"/>
      <c r="P1012" s="83"/>
      <c r="Q1012" s="87"/>
      <c r="R1012" s="32"/>
      <c r="S1012" s="88"/>
    </row>
    <row r="1013" spans="1:19" ht="15" thickBot="1" x14ac:dyDescent="0.35">
      <c r="A1013" s="2"/>
      <c r="C1013" s="29" t="s">
        <v>15</v>
      </c>
      <c r="D1013" s="29">
        <v>0</v>
      </c>
      <c r="E1013" s="30" t="s">
        <v>2943</v>
      </c>
      <c r="F1013" s="86"/>
      <c r="G1013" s="29"/>
      <c r="H1013" s="29"/>
      <c r="I1013" s="29"/>
      <c r="J1013" s="6"/>
      <c r="K1013" s="87"/>
      <c r="L1013" s="83"/>
      <c r="M1013" s="75"/>
      <c r="N1013" s="85"/>
      <c r="O1013" s="85"/>
      <c r="P1013" s="83"/>
      <c r="Q1013" s="87"/>
      <c r="R1013" s="32"/>
      <c r="S1013" s="88"/>
    </row>
    <row r="1014" spans="1:19" ht="15" thickBot="1" x14ac:dyDescent="0.35">
      <c r="A1014" s="2"/>
      <c r="C1014" s="29" t="s">
        <v>15</v>
      </c>
      <c r="D1014" s="29">
        <v>0</v>
      </c>
      <c r="E1014" s="30" t="s">
        <v>2943</v>
      </c>
      <c r="F1014" s="86"/>
      <c r="G1014" s="29"/>
      <c r="H1014" s="29"/>
      <c r="I1014" s="29"/>
      <c r="J1014" s="6"/>
      <c r="K1014" s="87"/>
      <c r="L1014" s="83"/>
      <c r="M1014" s="75"/>
      <c r="N1014" s="85"/>
      <c r="O1014" s="85"/>
      <c r="P1014" s="83"/>
      <c r="Q1014" s="87"/>
      <c r="R1014" s="32"/>
      <c r="S1014" s="88"/>
    </row>
    <row r="1015" spans="1:19" ht="15" thickBot="1" x14ac:dyDescent="0.35">
      <c r="A1015" s="2"/>
      <c r="C1015" s="29" t="s">
        <v>15</v>
      </c>
      <c r="D1015" s="29">
        <v>0</v>
      </c>
      <c r="E1015" s="30" t="s">
        <v>2943</v>
      </c>
      <c r="F1015" s="86"/>
      <c r="G1015" s="29"/>
      <c r="H1015" s="29"/>
      <c r="I1015" s="29"/>
      <c r="J1015" s="6"/>
      <c r="K1015" s="87"/>
      <c r="L1015" s="83"/>
      <c r="M1015" s="75"/>
      <c r="N1015" s="85"/>
      <c r="O1015" s="85"/>
      <c r="P1015" s="83"/>
      <c r="Q1015" s="87"/>
      <c r="R1015" s="32"/>
      <c r="S1015" s="88"/>
    </row>
    <row r="1016" spans="1:19" x14ac:dyDescent="0.3">
      <c r="A1016" s="2"/>
      <c r="B1016" s="1" t="s">
        <v>18</v>
      </c>
      <c r="C1016" s="30" t="s">
        <v>13</v>
      </c>
      <c r="D1016" s="30" t="s">
        <v>13</v>
      </c>
      <c r="E1016" s="30" t="s">
        <v>13</v>
      </c>
      <c r="F1016" s="30" t="s">
        <v>13</v>
      </c>
      <c r="G1016" s="30" t="s">
        <v>13</v>
      </c>
      <c r="H1016" s="30" t="s">
        <v>13</v>
      </c>
      <c r="I1016" s="30" t="s">
        <v>13</v>
      </c>
      <c r="J1016" s="30" t="s">
        <v>13</v>
      </c>
      <c r="K1016" s="30" t="s">
        <v>13</v>
      </c>
      <c r="M1016" s="30" t="s">
        <v>13</v>
      </c>
      <c r="N1016" s="30" t="s">
        <v>13</v>
      </c>
      <c r="O1016" s="30" t="s">
        <v>13</v>
      </c>
      <c r="P1016" s="93" t="s">
        <v>13</v>
      </c>
      <c r="R1016" s="94" t="s">
        <v>13</v>
      </c>
      <c r="S1016" s="30" t="s">
        <v>13</v>
      </c>
    </row>
    <row r="1017" spans="1:19" x14ac:dyDescent="0.3">
      <c r="A1017" s="2">
        <v>999999</v>
      </c>
    </row>
    <row r="1018" spans="1:19" x14ac:dyDescent="0.3">
      <c r="B1018" s="95" t="s">
        <v>40</v>
      </c>
      <c r="C1018" s="67"/>
      <c r="D1018" s="67"/>
      <c r="E1018" s="67"/>
      <c r="F1018" s="67"/>
      <c r="G1018" s="67"/>
      <c r="H1018" s="67"/>
      <c r="I1018" s="67"/>
      <c r="J1018" s="67"/>
      <c r="K1018" s="67"/>
      <c r="L1018" s="96"/>
      <c r="M1018" s="67"/>
      <c r="N1018" s="67"/>
      <c r="O1018" s="67"/>
      <c r="P1018" s="96"/>
      <c r="Q1018" s="67"/>
      <c r="R1018" s="97"/>
      <c r="S1018" s="67"/>
    </row>
    <row r="1019" spans="1:19" x14ac:dyDescent="0.3">
      <c r="A1019" s="2" t="s">
        <v>20</v>
      </c>
      <c r="C1019" s="2">
        <v>2</v>
      </c>
      <c r="D1019" s="2">
        <v>3</v>
      </c>
      <c r="E1019" s="2">
        <v>4</v>
      </c>
      <c r="F1019" s="2">
        <v>8</v>
      </c>
      <c r="G1019" s="2">
        <v>12</v>
      </c>
      <c r="H1019" s="2">
        <v>16</v>
      </c>
      <c r="I1019" s="2">
        <v>20</v>
      </c>
      <c r="J1019" s="2">
        <v>24</v>
      </c>
      <c r="K1019" s="2">
        <v>28</v>
      </c>
      <c r="L1019" s="15">
        <v>32</v>
      </c>
      <c r="M1019" s="2">
        <v>36</v>
      </c>
      <c r="N1019" s="2">
        <v>40</v>
      </c>
      <c r="O1019" s="2">
        <v>44</v>
      </c>
      <c r="P1019" s="15">
        <v>48</v>
      </c>
      <c r="Q1019" s="2">
        <v>52</v>
      </c>
      <c r="R1019" s="16">
        <v>55</v>
      </c>
      <c r="S1019" s="2">
        <v>56</v>
      </c>
    </row>
    <row r="1020" spans="1:19" ht="15" thickBot="1" x14ac:dyDescent="0.35">
      <c r="C1020" s="2" t="s">
        <v>23</v>
      </c>
      <c r="D1020" s="2" t="s">
        <v>24</v>
      </c>
      <c r="E1020" s="2" t="s">
        <v>25</v>
      </c>
      <c r="F1020" s="2" t="s">
        <v>26</v>
      </c>
      <c r="G1020" s="2" t="s">
        <v>27</v>
      </c>
      <c r="H1020" s="2" t="s">
        <v>28</v>
      </c>
      <c r="I1020" s="2" t="s">
        <v>29</v>
      </c>
      <c r="J1020" s="2" t="s">
        <v>30</v>
      </c>
      <c r="K1020" s="2" t="s">
        <v>31</v>
      </c>
      <c r="L1020" s="15" t="s">
        <v>32</v>
      </c>
      <c r="M1020" s="2" t="s">
        <v>33</v>
      </c>
      <c r="N1020" s="2" t="s">
        <v>34</v>
      </c>
      <c r="O1020" s="2" t="s">
        <v>35</v>
      </c>
      <c r="P1020" s="15" t="s">
        <v>36</v>
      </c>
      <c r="Q1020" s="2" t="s">
        <v>37</v>
      </c>
      <c r="R1020" s="16" t="s">
        <v>38</v>
      </c>
      <c r="S1020" s="2" t="s">
        <v>39</v>
      </c>
    </row>
    <row r="1021" spans="1:19" ht="15" thickBot="1" x14ac:dyDescent="0.35">
      <c r="B1021" s="1" t="s">
        <v>41</v>
      </c>
      <c r="C1021" s="30" t="s">
        <v>13</v>
      </c>
      <c r="D1021" s="30" t="s">
        <v>13</v>
      </c>
      <c r="E1021" s="6" t="s">
        <v>13</v>
      </c>
      <c r="F1021" s="30" t="s">
        <v>13</v>
      </c>
      <c r="G1021" s="30" t="s">
        <v>13</v>
      </c>
      <c r="H1021" s="30" t="s">
        <v>13</v>
      </c>
      <c r="I1021" s="30" t="s">
        <v>13</v>
      </c>
      <c r="J1021" s="30" t="s">
        <v>13</v>
      </c>
      <c r="K1021" s="30" t="s">
        <v>13</v>
      </c>
      <c r="L1021" s="93" t="s">
        <v>13</v>
      </c>
      <c r="M1021" s="30" t="s">
        <v>13</v>
      </c>
      <c r="N1021" s="30" t="s">
        <v>13</v>
      </c>
      <c r="O1021" s="30" t="s">
        <v>13</v>
      </c>
      <c r="P1021" s="93" t="s">
        <v>13</v>
      </c>
      <c r="Q1021" s="30" t="s">
        <v>13</v>
      </c>
      <c r="R1021" s="94" t="s">
        <v>13</v>
      </c>
      <c r="S1021" s="30" t="s">
        <v>13</v>
      </c>
    </row>
    <row r="1022" spans="1:19" x14ac:dyDescent="0.3">
      <c r="A1022" s="2">
        <v>10</v>
      </c>
    </row>
    <row r="352006" spans="1:2" x14ac:dyDescent="0.3">
      <c r="B352006" s="1" t="s">
        <v>42</v>
      </c>
    </row>
    <row r="352007" spans="1:2" x14ac:dyDescent="0.3">
      <c r="A352007" s="1" t="s">
        <v>15</v>
      </c>
      <c r="B352007" s="1" t="s">
        <v>43</v>
      </c>
    </row>
    <row r="352008" spans="1:2" x14ac:dyDescent="0.3">
      <c r="A352008" s="1" t="s">
        <v>16</v>
      </c>
      <c r="B352008" s="1" t="s">
        <v>44</v>
      </c>
    </row>
    <row r="352009" spans="1:2" x14ac:dyDescent="0.3">
      <c r="B352009" s="1" t="s">
        <v>45</v>
      </c>
    </row>
    <row r="352010" spans="1:2" x14ac:dyDescent="0.3">
      <c r="B352010" s="1" t="s">
        <v>46</v>
      </c>
    </row>
    <row r="352011" spans="1:2" x14ac:dyDescent="0.3">
      <c r="B352011" s="1" t="s">
        <v>47</v>
      </c>
    </row>
    <row r="352012" spans="1:2" x14ac:dyDescent="0.3">
      <c r="B352012" s="1" t="s">
        <v>48</v>
      </c>
    </row>
    <row r="352013" spans="1:2" x14ac:dyDescent="0.3">
      <c r="B352013" s="1" t="s">
        <v>49</v>
      </c>
    </row>
    <row r="352014" spans="1:2" x14ac:dyDescent="0.3">
      <c r="B352014" s="1" t="s">
        <v>50</v>
      </c>
    </row>
  </sheetData>
  <mergeCells count="3">
    <mergeCell ref="D1:G1"/>
    <mergeCell ref="D2:G2"/>
    <mergeCell ref="B8:T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4:C1015">
      <formula1>$A$352006:$A$352008</formula1>
    </dataValidation>
    <dataValidation type="textLength" allowBlank="1" showInputMessage="1"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4:D1015">
      <formula1>0</formula1>
      <formula2>200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2:M840 S12:S614">
      <formula1>1900/1/1</formula1>
      <formula2>3000/1/1</formula2>
    </dataValidation>
    <dataValidation type="textLength" allowBlank="1" showInputMessage="1" error="Escriba un texto  Maximo 390 Caracteres" promptTitle="Cualquier contenido Maximo 390 Caracteres" prompt=" Registre aspectos importantes a considerar." sqref="T453:T566 T15:T451">
      <formula1>0</formula1>
      <formula2>390</formula2>
    </dataValidation>
    <dataValidation type="textLength" allowBlank="1" showInputMessage="1" error="Escriba un texto  Maximo 390 Caracteres" promptTitle="Cualquier contenido Maximo 390 Caracteres" prompt=" Registre el nombre de los bienes o servicios a adquirir, de acuerdo al plan de compras inicial. Ej.: PAPEL, LAPICES, COMPUTADORES,  ETC." sqref="F502:F525 F316:F324 F130:F309 F326:F376 F432:F499 F527:F1015 F15:F126 F378:F43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F377 G15:G126 G378:G1015 G134:G376">
      <formula1>$B$352005:$B$352014</formula1>
    </dataValidation>
    <dataValidation type="textLength" allowBlank="1" showInputMessage="1" error="Escriba un texto  Maximo 390 Caracteres" promptTitle="Cualquier contenido Maximo 390 Caracteres" prompt=" Digite el Código completo del Rubro a afectar (CÓDIGOS DEFINIDOS EN LA LEY DE PRESUPUESTO). O en su defecto, el dígito definido por la Entidad. Ej.: 000526" sqref="H615:H1015 K59">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N841:O1013 N45:N58 N394:N395 I394:I395 R479:R480 N488:N515 I488:I515 N20 N262:N309 I517:I525 N604:N607 I572:I574 N572:N574 N517:N525 N602 I602 I604:I607 I130:I232 I316:I391 N355:N391 I262:I309 N430 I615:I1015 I430 N130:N228 N316:N353 R432:R454 R457:R477 N432:N486 I432:I486 N527:N569 I527:I569 I15:I126 N67:N126 N409:N427 I409:I427">
      <formula1>-9223372036854770000</formula1>
      <formula2>9223372036854770000</formula2>
    </dataValidation>
    <dataValidation type="textLength" allowBlank="1" showInputMessage="1" error="Escriba un texto  Maximo 390 Caracteres" promptTitle="Cualquier contenido Maximo 390 Caracteres" prompt=" Registre la unidad de medida del bien o servicio a adquirir. Ej.: LITROS, METROS, KILOMETROS, UNIDADES, PACAS, BULTOS, TURNOS, VOLTIOS, LITROS, ETC." sqref="J66:K66 J99:L99 O115:O116 K117 K113:K114 P113:P114 J115:J116 P99:Q99 J137:J157 P117 K130 P130 K163 J95:J98 P163 J58:J65 K57 P57 J12:J56 O394:O395 J394:J395 N428:N429 P539:Q539 O488:O515 J488:J515 O58:O92 J67:J92 J131:J133 O131:O133 O137:O157 O230:O232 L427 Q427 O604:O607 J572:J574 O572:O574 J262:J309 O602 J602 J604:J607 K539:L539 J316:J391 O12:O56 O262:O309 J164:J232 I428:I429 J615:J1015 O164:O228 O316:O391 O432:O448 O449:Q449 J432:J448 J449:L449 O450:O486 J450:J486 O527:O538 J527:J538 O540:O569 J540:J569 O118:O126 O95:O112 J118:J126 J100:J112 O409:O430 J409:J43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840 N1014:N10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N60 K58 N17 K60:K65 K115:K116 P115:P116 K118 R354 K12:K56 K369:K387 L12:L66 K67:L98 P58:Q98 K501:L525 L130:L133 K131:K133 P138:Q157 P158:P162 K164:K193 P501:Q525 K316:L368 Q130:Q137 P131:P137 K134:L162 P164:P193 Q158:Q193 L163:L193 P12:P56 Q12:Q57 P430:Q430 K430:L430 K601:L1015 P194:Q309 P316:Q387 K194:L309 I596:I600 N596:N600 P601:Q1015 K432:L448 P432:Q448 L369:L411 K389:K411 Q388:Q411 P389:P411 P450:Q498 K450:L498 P527:Q538 K527:L538 P540:Q595 K540:L595 L112:L118 Q112:Q117 P118:Q126 P100:Q111 P112 K119:L126 K100:L111 K112 P412:Q426 K412:L426">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que se realizó la compra. (Formato AAAA/MM/DD)" sqref="M841:M1015 S615:S1015">
      <formula1>1900/1/1</formula1>
      <formula2>3000/1/1</formula2>
    </dataValidation>
    <dataValidation type="textLength" allowBlank="1" showInputMessage="1" error="Escriba un texto  Maximo 390 Caracteres" promptTitle="Cualquier contenido Maximo 390 Caracteres" prompt=" Registre la unidad de medida del bien o servicio adquirido. Ej.: LITROS, METROS, KILOMETROS, UNIDADES, PACAS, BULTOS, TURNOS, VOLTIOS, LITROS, ETC." sqref="N59 O1014:O1015 O517:O525 N61:N66 N21:N44 I392:J393 N392:O393 I396:J408 N396:O408 I487:J487 N487:O487 I516:J516 N516:O516 N18:N19 O93:O94 J517:J525 O158:O162 J93:J94 J158:J162 J134:J136 O134:O136 N570:O571 I570:J571 I603:J603 N15:N16 N603:O603 I608:J614 N608:O612 N12:N13 N613:N839 O613:O840 I575:I595 N575:O595 O596:O600 N601:O601 I601 J575:J601">
      <formula1>0</formula1>
      <formula2>390</formula2>
    </dataValidation>
    <dataValidation type="textLength" allowBlank="1" showInputMessage="1" error="Escriba un texto  Maximo 390 Caracteres" promptTitle="Cualquier contenido Maximo 390 Caracteres" prompt=" Registre el número del CDP soporte de la compra." sqref="R840:R1015 R262:R272 R502:R525 R481:R498 R134:R228 R605:R838 R317:R353 R355:R377 R567:R603 R455:R456 R15:R126 R379:R430">
      <formula1>0</formula1>
      <formula2>390</formula2>
    </dataValidation>
    <dataValidation type="textLength" allowBlank="1" showInputMessage="1" error="Escriba un texto  Maximo 390 Caracteres" promptTitle="Cualquier contenido Maximo 390 Caracteres" prompt=" Registre el Acto Administrativo de Aprobación del Plan Anual de Compras." sqref="E1021">
      <formula1>0</formula1>
      <formula2>390</formula2>
    </dataValidation>
  </dataValidation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351014"/>
  <sheetViews>
    <sheetView topLeftCell="F1" workbookViewId="0">
      <selection activeCell="K15" sqref="K15"/>
    </sheetView>
  </sheetViews>
  <sheetFormatPr baseColWidth="10" defaultColWidth="9.109375" defaultRowHeight="14.4" x14ac:dyDescent="0.3"/>
  <cols>
    <col min="1" max="1" width="9.109375" style="1"/>
    <col min="2" max="2" width="16" style="1" customWidth="1"/>
    <col min="3" max="3" width="32" style="1" customWidth="1"/>
    <col min="4" max="4" width="19" style="1" customWidth="1"/>
    <col min="5" max="5" width="31.88671875" style="1" customWidth="1"/>
    <col min="6" max="6" width="14" style="1" customWidth="1"/>
    <col min="7" max="7" width="24" style="1" customWidth="1"/>
    <col min="8" max="8" width="27" style="1" customWidth="1"/>
    <col min="9" max="9" width="31" style="1" customWidth="1"/>
    <col min="10" max="11" width="24" style="1" customWidth="1"/>
    <col min="12" max="12" width="21" style="1" customWidth="1"/>
    <col min="13" max="13" width="19" style="1" customWidth="1"/>
    <col min="14" max="16384" width="9.109375" style="1"/>
  </cols>
  <sheetData>
    <row r="1" spans="1:13" x14ac:dyDescent="0.3">
      <c r="B1" s="10" t="s">
        <v>0</v>
      </c>
      <c r="C1" s="10">
        <v>51</v>
      </c>
      <c r="D1" s="11" t="s">
        <v>1</v>
      </c>
      <c r="E1" s="4"/>
      <c r="F1" s="4"/>
      <c r="G1" s="4"/>
    </row>
    <row r="2" spans="1:13" x14ac:dyDescent="0.3">
      <c r="B2" s="10" t="s">
        <v>2</v>
      </c>
      <c r="C2" s="10">
        <v>14</v>
      </c>
      <c r="D2" s="11" t="s">
        <v>2746</v>
      </c>
      <c r="E2" s="4"/>
      <c r="F2" s="4"/>
      <c r="G2" s="4"/>
    </row>
    <row r="3" spans="1:13" x14ac:dyDescent="0.3">
      <c r="B3" s="10" t="s">
        <v>3</v>
      </c>
      <c r="C3" s="10">
        <v>1</v>
      </c>
    </row>
    <row r="4" spans="1:13" x14ac:dyDescent="0.3">
      <c r="B4" s="10" t="s">
        <v>4</v>
      </c>
      <c r="C4" s="10">
        <v>373</v>
      </c>
    </row>
    <row r="5" spans="1:13" x14ac:dyDescent="0.3">
      <c r="B5" s="10" t="s">
        <v>5</v>
      </c>
      <c r="C5" s="12">
        <v>43465</v>
      </c>
    </row>
    <row r="6" spans="1:13" x14ac:dyDescent="0.3">
      <c r="B6" s="10" t="s">
        <v>6</v>
      </c>
      <c r="C6" s="10">
        <v>12</v>
      </c>
      <c r="D6" s="10" t="s">
        <v>7</v>
      </c>
    </row>
    <row r="8" spans="1:13" x14ac:dyDescent="0.3">
      <c r="A8" s="10" t="s">
        <v>8</v>
      </c>
      <c r="B8" s="11" t="s">
        <v>2747</v>
      </c>
      <c r="C8" s="4"/>
      <c r="D8" s="4"/>
      <c r="E8" s="4"/>
      <c r="F8" s="4"/>
      <c r="G8" s="4"/>
      <c r="H8" s="4"/>
      <c r="I8" s="4"/>
      <c r="J8" s="4"/>
      <c r="K8" s="4"/>
      <c r="L8" s="4"/>
      <c r="M8" s="4"/>
    </row>
    <row r="9" spans="1:13" x14ac:dyDescent="0.3">
      <c r="C9" s="10">
        <v>2</v>
      </c>
      <c r="D9" s="10">
        <v>3</v>
      </c>
      <c r="E9" s="10">
        <v>4</v>
      </c>
      <c r="F9" s="10">
        <v>8</v>
      </c>
      <c r="G9" s="10">
        <v>12</v>
      </c>
      <c r="H9" s="10">
        <v>16</v>
      </c>
      <c r="I9" s="10">
        <v>20</v>
      </c>
      <c r="J9" s="10">
        <v>24</v>
      </c>
      <c r="K9" s="10">
        <v>28</v>
      </c>
      <c r="L9" s="10">
        <v>32</v>
      </c>
      <c r="M9" s="10">
        <v>36</v>
      </c>
    </row>
    <row r="10" spans="1:13" ht="15" thickBot="1" x14ac:dyDescent="0.35">
      <c r="C10" s="10" t="s">
        <v>10</v>
      </c>
      <c r="D10" s="10" t="s">
        <v>11</v>
      </c>
      <c r="E10" s="10" t="s">
        <v>2748</v>
      </c>
      <c r="F10" s="10" t="s">
        <v>2749</v>
      </c>
      <c r="G10" s="10" t="s">
        <v>2750</v>
      </c>
      <c r="H10" s="10" t="s">
        <v>2751</v>
      </c>
      <c r="I10" s="10" t="s">
        <v>2752</v>
      </c>
      <c r="J10" s="10" t="s">
        <v>2753</v>
      </c>
      <c r="K10" s="10" t="s">
        <v>2754</v>
      </c>
      <c r="L10" s="10" t="s">
        <v>2755</v>
      </c>
      <c r="M10" s="10" t="s">
        <v>12</v>
      </c>
    </row>
    <row r="11" spans="1:13" ht="15" thickBot="1" x14ac:dyDescent="0.35">
      <c r="A11" s="10">
        <v>1</v>
      </c>
      <c r="B11" s="1" t="s">
        <v>17</v>
      </c>
      <c r="C11" s="6" t="s">
        <v>15</v>
      </c>
      <c r="D11" s="6" t="s">
        <v>13</v>
      </c>
      <c r="E11" s="6" t="s">
        <v>2756</v>
      </c>
      <c r="F11" s="6">
        <v>3</v>
      </c>
      <c r="G11" s="6">
        <v>3</v>
      </c>
      <c r="H11" s="6">
        <v>0</v>
      </c>
      <c r="I11" s="6">
        <v>1</v>
      </c>
      <c r="J11" s="6">
        <v>1200</v>
      </c>
      <c r="K11" s="6">
        <v>40000000</v>
      </c>
      <c r="L11" s="6">
        <v>40000000</v>
      </c>
      <c r="M11" s="6" t="s">
        <v>13</v>
      </c>
    </row>
    <row r="12" spans="1:13" ht="15" thickBot="1" x14ac:dyDescent="0.35">
      <c r="A12" s="10">
        <v>1</v>
      </c>
      <c r="B12" s="1" t="s">
        <v>17</v>
      </c>
      <c r="C12" s="6" t="s">
        <v>15</v>
      </c>
      <c r="D12" s="6" t="s">
        <v>13</v>
      </c>
      <c r="E12" s="6" t="s">
        <v>2757</v>
      </c>
      <c r="F12" s="6">
        <v>1</v>
      </c>
      <c r="G12" s="6">
        <v>5</v>
      </c>
      <c r="H12" s="6">
        <v>0</v>
      </c>
      <c r="I12" s="6">
        <v>4</v>
      </c>
      <c r="J12" s="6">
        <v>350</v>
      </c>
      <c r="K12" s="6">
        <v>24000000</v>
      </c>
      <c r="L12" s="6">
        <v>24000000</v>
      </c>
      <c r="M12" s="6" t="s">
        <v>13</v>
      </c>
    </row>
    <row r="13" spans="1:13" ht="29.4" thickBot="1" x14ac:dyDescent="0.35">
      <c r="A13" s="10"/>
      <c r="C13" s="6" t="s">
        <v>15</v>
      </c>
      <c r="D13" s="6"/>
      <c r="E13" s="6" t="s">
        <v>2766</v>
      </c>
      <c r="F13" s="6">
        <v>1</v>
      </c>
      <c r="G13" s="6">
        <v>6</v>
      </c>
      <c r="H13" s="6">
        <v>0</v>
      </c>
      <c r="I13" s="6">
        <v>0</v>
      </c>
      <c r="J13" s="6">
        <v>0</v>
      </c>
      <c r="K13" s="6">
        <v>46000000</v>
      </c>
      <c r="L13" s="6">
        <v>42000000</v>
      </c>
      <c r="M13" s="7" t="s">
        <v>2942</v>
      </c>
    </row>
    <row r="351004" spans="1:2" x14ac:dyDescent="0.3">
      <c r="A351004" s="1" t="s">
        <v>15</v>
      </c>
      <c r="B351004" s="1" t="s">
        <v>2756</v>
      </c>
    </row>
    <row r="351005" spans="1:2" x14ac:dyDescent="0.3">
      <c r="A351005" s="1" t="s">
        <v>16</v>
      </c>
      <c r="B351005" s="1" t="s">
        <v>2757</v>
      </c>
    </row>
    <row r="351006" spans="1:2" x14ac:dyDescent="0.3">
      <c r="B351006" s="1" t="s">
        <v>2758</v>
      </c>
    </row>
    <row r="351007" spans="1:2" x14ac:dyDescent="0.3">
      <c r="B351007" s="1" t="s">
        <v>2759</v>
      </c>
    </row>
    <row r="351008" spans="1:2" x14ac:dyDescent="0.3">
      <c r="B351008" s="1" t="s">
        <v>2760</v>
      </c>
    </row>
    <row r="351009" spans="2:2" x14ac:dyDescent="0.3">
      <c r="B351009" s="1" t="s">
        <v>2761</v>
      </c>
    </row>
    <row r="351010" spans="2:2" x14ac:dyDescent="0.3">
      <c r="B351010" s="1" t="s">
        <v>2762</v>
      </c>
    </row>
    <row r="351011" spans="2:2" x14ac:dyDescent="0.3">
      <c r="B351011" s="1" t="s">
        <v>2763</v>
      </c>
    </row>
    <row r="351012" spans="2:2" x14ac:dyDescent="0.3">
      <c r="B351012" s="1" t="s">
        <v>2764</v>
      </c>
    </row>
    <row r="351013" spans="2:2" x14ac:dyDescent="0.3">
      <c r="B351013" s="1" t="s">
        <v>2765</v>
      </c>
    </row>
    <row r="351014" spans="2:2" x14ac:dyDescent="0.3">
      <c r="B351014" s="1" t="s">
        <v>2766</v>
      </c>
    </row>
  </sheetData>
  <mergeCells count="3">
    <mergeCell ref="D1:G1"/>
    <mergeCell ref="D2:G2"/>
    <mergeCell ref="B8:M8"/>
  </mergeCells>
  <dataValidations count="11">
    <dataValidation type="list" allowBlank="1" showInputMessage="1" showErrorMessage="1" errorTitle="Entrada no válida" error="Por favor seleccione un elemento de la lista" promptTitle="Seleccione un elemento de la lista" prompt=" Seleccione SI o NO tiene información para este periodo" sqref="C11:C13">
      <formula1>$A$351003:$A$351005</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3">
      <formula1>0</formula1>
      <formula2>290</formula2>
    </dataValidation>
    <dataValidation type="list" allowBlank="1" showInputMessage="1" showErrorMessage="1" errorTitle="Entrada no válida" error="Por favor seleccione un elemento de la lista" promptTitle="Seleccione un elemento de la lista" prompt=" Seleccione una de las clases de servicios de extensión. Si no figura en  la lista marque &quot;Otros&quot; y especifique en observaciones" sqref="E11:E13">
      <formula1>$B$351003:$B$351014</formula1>
    </dataValidation>
    <dataValidation type="whole" allowBlank="1" showInputMessage="1" showErrorMessage="1" errorTitle="Entrada no válida" error="Por favor escriba un número entero" promptTitle="Escriba un número entero en esta casilla" prompt=" Registre la cantidad de eventos realizados." sqref="F11:F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ocentes de planta de la IES que participaron directamente la actividad de extensión. No incluya los docentes de la IES receptores del servicio de extensión" sqref="G11:G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la IES que participaron directamente la actividad de extensión. No incluya los estudiantes de la IES receptores del servicio de extensión" sqref="H11:H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rsonas externas contratadas para la atención directa en la prestación de este servicio de extensión" sqref="I11:I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rsonas atendidas. Inscritas y aceptadas cuando el servicio lo requiere y las asistentes cuando no media inscripción, o los efectivamente atendidos" sqref="J11:J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Si la actividad de extensión generó ingresos, registre el total recaudado durante la vigencia. Si no generó recursos registre cero." sqref="K11:K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os gastos directos ocasionados durante la vigencia por la prestación del servicio de extensión" sqref="L11:L13">
      <formula1>-999999999999999</formula1>
      <formula2>999999999999999</formula2>
    </dataValidation>
    <dataValidation type="textLength" allowBlank="1" showInputMessage="1" error="Escriba un texto  Maximo 390 Caracteres" promptTitle="Cualquier contenido Maximo 390 Caracteres" prompt=" Si desea aclarar algo, utilice esta columna, dispone de 390 caracteres para hacerlo. No es obligatoria." sqref="M11:M13">
      <formula1>0</formula1>
      <formula2>390</formula2>
    </dataValidation>
  </dataValidation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1022"/>
  <sheetViews>
    <sheetView topLeftCell="D7" workbookViewId="0">
      <selection activeCell="E28" sqref="E28"/>
    </sheetView>
  </sheetViews>
  <sheetFormatPr baseColWidth="10" defaultColWidth="9.109375" defaultRowHeight="14.4" x14ac:dyDescent="0.3"/>
  <cols>
    <col min="1" max="1" width="9.109375" style="1"/>
    <col min="2" max="2" width="16" style="1" customWidth="1"/>
    <col min="3" max="3" width="33" style="1" customWidth="1"/>
    <col min="4" max="4" width="19" style="1" customWidth="1"/>
    <col min="5" max="5" width="73.109375" style="1" customWidth="1"/>
    <col min="6" max="6" width="29.5546875" style="1" customWidth="1"/>
    <col min="7" max="7" width="14" style="1" customWidth="1"/>
    <col min="8" max="8" width="21" style="1" customWidth="1"/>
    <col min="9" max="9" width="19" style="1" customWidth="1"/>
    <col min="10" max="16384" width="9.109375" style="1"/>
  </cols>
  <sheetData>
    <row r="1" spans="1:9" x14ac:dyDescent="0.3">
      <c r="B1" s="10" t="s">
        <v>0</v>
      </c>
      <c r="C1" s="10">
        <v>51</v>
      </c>
      <c r="D1" s="11" t="s">
        <v>1</v>
      </c>
      <c r="E1" s="4"/>
      <c r="F1" s="4"/>
      <c r="G1" s="4"/>
    </row>
    <row r="2" spans="1:9" x14ac:dyDescent="0.3">
      <c r="B2" s="10" t="s">
        <v>2</v>
      </c>
      <c r="C2" s="10">
        <v>17</v>
      </c>
      <c r="D2" s="11" t="s">
        <v>2802</v>
      </c>
      <c r="E2" s="4"/>
      <c r="F2" s="4"/>
      <c r="G2" s="4"/>
    </row>
    <row r="3" spans="1:9" x14ac:dyDescent="0.3">
      <c r="B3" s="10" t="s">
        <v>3</v>
      </c>
      <c r="C3" s="10">
        <v>1</v>
      </c>
    </row>
    <row r="4" spans="1:9" x14ac:dyDescent="0.3">
      <c r="B4" s="10" t="s">
        <v>4</v>
      </c>
      <c r="C4" s="10">
        <v>373</v>
      </c>
    </row>
    <row r="5" spans="1:9" x14ac:dyDescent="0.3">
      <c r="B5" s="10" t="s">
        <v>5</v>
      </c>
      <c r="C5" s="12">
        <v>43465</v>
      </c>
    </row>
    <row r="6" spans="1:9" x14ac:dyDescent="0.3">
      <c r="B6" s="10" t="s">
        <v>6</v>
      </c>
      <c r="C6" s="10">
        <v>12</v>
      </c>
      <c r="D6" s="10" t="s">
        <v>7</v>
      </c>
    </row>
    <row r="8" spans="1:9" x14ac:dyDescent="0.3">
      <c r="A8" s="10" t="s">
        <v>8</v>
      </c>
      <c r="B8" s="11" t="s">
        <v>2803</v>
      </c>
      <c r="C8" s="4"/>
      <c r="D8" s="4"/>
      <c r="E8" s="4"/>
      <c r="F8" s="4"/>
      <c r="G8" s="4"/>
      <c r="H8" s="4"/>
      <c r="I8" s="4"/>
    </row>
    <row r="9" spans="1:9" x14ac:dyDescent="0.3">
      <c r="C9" s="10">
        <v>2</v>
      </c>
      <c r="D9" s="10">
        <v>3</v>
      </c>
      <c r="E9" s="10">
        <v>4</v>
      </c>
      <c r="F9" s="10">
        <v>8</v>
      </c>
      <c r="G9" s="10">
        <v>12</v>
      </c>
      <c r="H9" s="10">
        <v>16</v>
      </c>
      <c r="I9" s="10">
        <v>20</v>
      </c>
    </row>
    <row r="10" spans="1:9" ht="15" thickBot="1" x14ac:dyDescent="0.35">
      <c r="C10" s="10" t="s">
        <v>2680</v>
      </c>
      <c r="D10" s="10" t="s">
        <v>24</v>
      </c>
      <c r="E10" s="10" t="s">
        <v>2748</v>
      </c>
      <c r="F10" s="10" t="s">
        <v>2804</v>
      </c>
      <c r="G10" s="10" t="s">
        <v>2805</v>
      </c>
      <c r="H10" s="10" t="s">
        <v>2806</v>
      </c>
      <c r="I10" s="10" t="s">
        <v>12</v>
      </c>
    </row>
    <row r="11" spans="1:9" ht="15" thickBot="1" x14ac:dyDescent="0.35">
      <c r="A11" s="10">
        <v>1</v>
      </c>
      <c r="B11" s="1" t="s">
        <v>17</v>
      </c>
      <c r="C11" s="6" t="s">
        <v>15</v>
      </c>
      <c r="D11" s="6" t="s">
        <v>2933</v>
      </c>
      <c r="E11" s="6" t="s">
        <v>2815</v>
      </c>
      <c r="F11" s="6">
        <v>2600</v>
      </c>
      <c r="G11" s="6">
        <v>86</v>
      </c>
      <c r="H11" s="6">
        <v>80</v>
      </c>
      <c r="I11" s="6" t="s">
        <v>2934</v>
      </c>
    </row>
    <row r="12" spans="1:9" ht="15" thickBot="1" x14ac:dyDescent="0.35">
      <c r="A12" s="10">
        <v>2</v>
      </c>
      <c r="B12" s="1" t="s">
        <v>2935</v>
      </c>
      <c r="C12" s="6" t="s">
        <v>15</v>
      </c>
      <c r="D12" s="6" t="s">
        <v>2933</v>
      </c>
      <c r="E12" s="6" t="s">
        <v>2818</v>
      </c>
      <c r="F12" s="6">
        <v>2600</v>
      </c>
      <c r="G12" s="6"/>
      <c r="H12" s="6"/>
      <c r="I12" s="6" t="s">
        <v>2934</v>
      </c>
    </row>
    <row r="13" spans="1:9" ht="15" thickBot="1" x14ac:dyDescent="0.35">
      <c r="A13" s="10">
        <v>3</v>
      </c>
      <c r="B13" s="1" t="s">
        <v>2936</v>
      </c>
      <c r="C13" s="6" t="s">
        <v>15</v>
      </c>
      <c r="D13" s="6" t="s">
        <v>2933</v>
      </c>
      <c r="E13" s="6" t="s">
        <v>2819</v>
      </c>
      <c r="F13" s="6">
        <v>600</v>
      </c>
      <c r="G13" s="6"/>
      <c r="H13" s="6"/>
      <c r="I13" s="6" t="s">
        <v>2934</v>
      </c>
    </row>
    <row r="14" spans="1:9" ht="15" thickBot="1" x14ac:dyDescent="0.35">
      <c r="A14" s="10">
        <v>4</v>
      </c>
      <c r="B14" s="1" t="s">
        <v>2937</v>
      </c>
      <c r="C14" s="6" t="s">
        <v>15</v>
      </c>
      <c r="D14" s="6" t="s">
        <v>2933</v>
      </c>
      <c r="E14" s="6" t="s">
        <v>2823</v>
      </c>
      <c r="F14" s="6">
        <v>2600</v>
      </c>
      <c r="G14" s="6"/>
      <c r="H14" s="6"/>
      <c r="I14" s="6" t="s">
        <v>2934</v>
      </c>
    </row>
    <row r="15" spans="1:9" ht="15" thickBot="1" x14ac:dyDescent="0.35">
      <c r="A15" s="10">
        <v>5</v>
      </c>
      <c r="B15" s="1" t="s">
        <v>2938</v>
      </c>
      <c r="C15" s="6" t="s">
        <v>15</v>
      </c>
      <c r="D15" s="6" t="s">
        <v>2933</v>
      </c>
      <c r="E15" s="6" t="s">
        <v>2824</v>
      </c>
      <c r="F15" s="6"/>
      <c r="G15" s="6">
        <v>416</v>
      </c>
      <c r="H15" s="6">
        <v>80</v>
      </c>
      <c r="I15" s="6" t="s">
        <v>2934</v>
      </c>
    </row>
    <row r="16" spans="1:9" ht="15" thickBot="1" x14ac:dyDescent="0.35">
      <c r="A16" s="10">
        <v>6</v>
      </c>
      <c r="B16" s="1" t="s">
        <v>2939</v>
      </c>
      <c r="C16" s="6" t="s">
        <v>15</v>
      </c>
      <c r="D16" s="6" t="s">
        <v>2933</v>
      </c>
      <c r="E16" s="6" t="s">
        <v>2825</v>
      </c>
      <c r="F16" s="6"/>
      <c r="G16" s="6">
        <v>16</v>
      </c>
      <c r="H16" s="6">
        <v>24</v>
      </c>
      <c r="I16" s="6" t="s">
        <v>2934</v>
      </c>
    </row>
    <row r="17" spans="1:9" ht="15" thickBot="1" x14ac:dyDescent="0.35">
      <c r="A17" s="10">
        <v>7</v>
      </c>
      <c r="B17" s="1" t="s">
        <v>2940</v>
      </c>
      <c r="C17" s="6" t="s">
        <v>15</v>
      </c>
      <c r="D17" s="6" t="s">
        <v>2933</v>
      </c>
      <c r="E17" s="6" t="s">
        <v>2826</v>
      </c>
      <c r="F17" s="6"/>
      <c r="G17" s="6">
        <v>314</v>
      </c>
      <c r="H17" s="6">
        <v>50</v>
      </c>
      <c r="I17" s="6" t="s">
        <v>2934</v>
      </c>
    </row>
    <row r="18" spans="1:9" ht="15" thickBot="1" x14ac:dyDescent="0.35">
      <c r="A18" s="10">
        <v>8</v>
      </c>
      <c r="B18" s="1" t="s">
        <v>2941</v>
      </c>
      <c r="C18" s="6" t="s">
        <v>15</v>
      </c>
      <c r="D18" s="6" t="s">
        <v>2933</v>
      </c>
      <c r="E18" s="6" t="s">
        <v>2827</v>
      </c>
      <c r="F18" s="6"/>
      <c r="G18" s="6">
        <v>218</v>
      </c>
      <c r="H18" s="6">
        <v>90</v>
      </c>
      <c r="I18" s="6" t="s">
        <v>2934</v>
      </c>
    </row>
    <row r="351002" spans="1:2" x14ac:dyDescent="0.3">
      <c r="A351002" s="1" t="s">
        <v>15</v>
      </c>
      <c r="B351002" s="1" t="s">
        <v>2807</v>
      </c>
    </row>
    <row r="351003" spans="1:2" x14ac:dyDescent="0.3">
      <c r="A351003" s="1" t="s">
        <v>16</v>
      </c>
      <c r="B351003" s="1" t="s">
        <v>2808</v>
      </c>
    </row>
    <row r="351004" spans="1:2" x14ac:dyDescent="0.3">
      <c r="B351004" s="1" t="s">
        <v>2809</v>
      </c>
    </row>
    <row r="351005" spans="1:2" x14ac:dyDescent="0.3">
      <c r="B351005" s="1" t="s">
        <v>2810</v>
      </c>
    </row>
    <row r="351006" spans="1:2" x14ac:dyDescent="0.3">
      <c r="B351006" s="1" t="s">
        <v>2811</v>
      </c>
    </row>
    <row r="351007" spans="1:2" x14ac:dyDescent="0.3">
      <c r="B351007" s="1" t="s">
        <v>2812</v>
      </c>
    </row>
    <row r="351008" spans="1:2" x14ac:dyDescent="0.3">
      <c r="B351008" s="1" t="s">
        <v>2813</v>
      </c>
    </row>
    <row r="351009" spans="2:2" x14ac:dyDescent="0.3">
      <c r="B351009" s="1" t="s">
        <v>2814</v>
      </c>
    </row>
    <row r="351010" spans="2:2" x14ac:dyDescent="0.3">
      <c r="B351010" s="1" t="s">
        <v>2815</v>
      </c>
    </row>
    <row r="351011" spans="2:2" x14ac:dyDescent="0.3">
      <c r="B351011" s="1" t="s">
        <v>2816</v>
      </c>
    </row>
    <row r="351012" spans="2:2" x14ac:dyDescent="0.3">
      <c r="B351012" s="1" t="s">
        <v>2817</v>
      </c>
    </row>
    <row r="351013" spans="2:2" x14ac:dyDescent="0.3">
      <c r="B351013" s="1" t="s">
        <v>2818</v>
      </c>
    </row>
    <row r="351014" spans="2:2" x14ac:dyDescent="0.3">
      <c r="B351014" s="1" t="s">
        <v>2819</v>
      </c>
    </row>
    <row r="351015" spans="2:2" x14ac:dyDescent="0.3">
      <c r="B351015" s="1" t="s">
        <v>2820</v>
      </c>
    </row>
    <row r="351016" spans="2:2" x14ac:dyDescent="0.3">
      <c r="B351016" s="1" t="s">
        <v>2821</v>
      </c>
    </row>
    <row r="351017" spans="2:2" x14ac:dyDescent="0.3">
      <c r="B351017" s="1" t="s">
        <v>2822</v>
      </c>
    </row>
    <row r="351018" spans="2:2" x14ac:dyDescent="0.3">
      <c r="B351018" s="1" t="s">
        <v>2823</v>
      </c>
    </row>
    <row r="351019" spans="2:2" x14ac:dyDescent="0.3">
      <c r="B351019" s="1" t="s">
        <v>2824</v>
      </c>
    </row>
    <row r="351020" spans="2:2" x14ac:dyDescent="0.3">
      <c r="B351020" s="1" t="s">
        <v>2825</v>
      </c>
    </row>
    <row r="351021" spans="2:2" x14ac:dyDescent="0.3">
      <c r="B351021" s="1" t="s">
        <v>2826</v>
      </c>
    </row>
    <row r="351022" spans="2:2" x14ac:dyDescent="0.3">
      <c r="B351022" s="1" t="s">
        <v>2827</v>
      </c>
    </row>
  </sheetData>
  <mergeCells count="3">
    <mergeCell ref="D1:G1"/>
    <mergeCell ref="D2:G2"/>
    <mergeCell ref="B8:I8"/>
  </mergeCells>
  <dataValidations count="7">
    <dataValidation type="list" allowBlank="1" showInputMessage="1" showErrorMessage="1" errorTitle="Entrada no válida" error="Por favor seleccione un elemento de la lista" promptTitle="Seleccione un elemento de la lista" prompt=" Seleccione SI / NO , tiene información de Bienestar Universitario para este periodo." sqref="C11:C18">
      <formula1>$A$351001:$A$351003</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8">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clase de servicio universitario que desea describir" sqref="E11:E18">
      <formula1>$B$351001:$B$351022</formula1>
    </dataValidation>
    <dataValidation type="whole" allowBlank="1" showInputMessage="1" showErrorMessage="1" errorTitle="Entrada no válida" error="Por favor escriba un número entero" promptTitle="Escriba un número entero en esta casilla" prompt=" Registre un número entero que corresponde a la cantidad de estudiantes que estan siendo Beneficiados con esta clase de Servicio." sqref="F11:F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un número entero que corresponde a la cantidad de docentes que estan siendo Beneficiados con esta clase de Servicio." sqref="G11:G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un número entero que corresponde a la cantidad de Administrativos que estan siendo Beneficiados con esta clase de Servicio." sqref="H11:H18">
      <formula1>-999999999999999</formula1>
      <formula2>999999999999999</formula2>
    </dataValidation>
    <dataValidation type="textLength" allowBlank="1" showInputMessage="1" error="Escriba un texto  Maximo 390 Caracteres" promptTitle="Cualquier contenido Maximo 390 Caracteres" prompt=" Si tiene Observaciones adicionales para esta clase de servicio adicionelas aqui máximo 390 caracteres" sqref="I11:I18">
      <formula1>0</formula1>
      <formula2>390</formula2>
    </dataValidation>
  </dataValidation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351004"/>
  <sheetViews>
    <sheetView topLeftCell="V7" workbookViewId="0">
      <selection activeCell="X11" sqref="X11"/>
    </sheetView>
  </sheetViews>
  <sheetFormatPr baseColWidth="10" defaultColWidth="9.109375" defaultRowHeight="14.4" x14ac:dyDescent="0.3"/>
  <cols>
    <col min="1" max="1" width="9.109375" style="1"/>
    <col min="2" max="2" width="16" style="1" customWidth="1"/>
    <col min="3" max="3" width="32" style="1" customWidth="1"/>
    <col min="4" max="4" width="19" style="1" customWidth="1"/>
    <col min="5" max="5" width="25" style="1" customWidth="1"/>
    <col min="6" max="6" width="50" style="1" customWidth="1"/>
    <col min="7" max="7" width="48" style="1" customWidth="1"/>
    <col min="8" max="8" width="55" style="1" customWidth="1"/>
    <col min="9" max="9" width="46" style="1" customWidth="1"/>
    <col min="10" max="10" width="52" style="1" customWidth="1"/>
    <col min="11" max="11" width="43" style="1" customWidth="1"/>
    <col min="12" max="12" width="40" style="1" customWidth="1"/>
    <col min="13" max="13" width="41" style="1" customWidth="1"/>
    <col min="14" max="14" width="49" style="1" customWidth="1"/>
    <col min="15" max="15" width="67" style="1" customWidth="1"/>
    <col min="16" max="16" width="83" style="1" customWidth="1"/>
    <col min="17" max="17" width="95" style="1" customWidth="1"/>
    <col min="18" max="18" width="98" style="1" customWidth="1"/>
    <col min="19" max="19" width="63" style="1" customWidth="1"/>
    <col min="20" max="20" width="60" style="1" customWidth="1"/>
    <col min="21" max="21" width="72" style="1" customWidth="1"/>
    <col min="22" max="22" width="65" style="1" customWidth="1"/>
    <col min="23" max="23" width="43" style="1" customWidth="1"/>
    <col min="24" max="24" width="42" style="1" customWidth="1"/>
    <col min="25" max="25" width="19" style="1" customWidth="1"/>
    <col min="26" max="16384" width="9.109375" style="1"/>
  </cols>
  <sheetData>
    <row r="1" spans="1:25" x14ac:dyDescent="0.3">
      <c r="B1" s="2" t="s">
        <v>0</v>
      </c>
      <c r="C1" s="2">
        <v>51</v>
      </c>
      <c r="D1" s="3" t="s">
        <v>1</v>
      </c>
      <c r="E1" s="4"/>
      <c r="F1" s="4"/>
      <c r="G1" s="4"/>
    </row>
    <row r="2" spans="1:25" x14ac:dyDescent="0.3">
      <c r="B2" s="2" t="s">
        <v>2</v>
      </c>
      <c r="C2" s="2">
        <v>366</v>
      </c>
      <c r="D2" s="3" t="s">
        <v>90</v>
      </c>
      <c r="E2" s="4"/>
      <c r="F2" s="4"/>
      <c r="G2" s="4"/>
    </row>
    <row r="3" spans="1:25" x14ac:dyDescent="0.3">
      <c r="B3" s="2" t="s">
        <v>3</v>
      </c>
      <c r="C3" s="2">
        <v>1</v>
      </c>
    </row>
    <row r="4" spans="1:25" x14ac:dyDescent="0.3">
      <c r="B4" s="2" t="s">
        <v>4</v>
      </c>
      <c r="C4" s="2">
        <v>373</v>
      </c>
    </row>
    <row r="5" spans="1:25" x14ac:dyDescent="0.3">
      <c r="B5" s="2" t="s">
        <v>5</v>
      </c>
      <c r="C5" s="5">
        <v>43465</v>
      </c>
    </row>
    <row r="6" spans="1:25" x14ac:dyDescent="0.3">
      <c r="B6" s="2" t="s">
        <v>6</v>
      </c>
      <c r="C6" s="2">
        <v>12</v>
      </c>
      <c r="D6" s="2" t="s">
        <v>7</v>
      </c>
    </row>
    <row r="8" spans="1:25" x14ac:dyDescent="0.3">
      <c r="A8" s="2" t="s">
        <v>8</v>
      </c>
      <c r="B8" s="3" t="s">
        <v>91</v>
      </c>
      <c r="C8" s="4"/>
      <c r="D8" s="4"/>
      <c r="E8" s="4"/>
      <c r="F8" s="4"/>
      <c r="G8" s="4"/>
      <c r="H8" s="4"/>
      <c r="I8" s="4"/>
      <c r="J8" s="4"/>
      <c r="K8" s="4"/>
      <c r="L8" s="4"/>
      <c r="M8" s="4"/>
      <c r="N8" s="4"/>
      <c r="O8" s="4"/>
      <c r="P8" s="4"/>
      <c r="Q8" s="4"/>
      <c r="R8" s="4"/>
      <c r="S8" s="4"/>
      <c r="T8" s="4"/>
      <c r="U8" s="4"/>
      <c r="V8" s="4"/>
      <c r="W8" s="4"/>
      <c r="X8" s="4"/>
      <c r="Y8" s="4"/>
    </row>
    <row r="9" spans="1:25" x14ac:dyDescent="0.3">
      <c r="C9" s="2">
        <v>2</v>
      </c>
      <c r="D9" s="2">
        <v>3</v>
      </c>
      <c r="E9" s="2">
        <v>4</v>
      </c>
      <c r="F9" s="2">
        <v>6</v>
      </c>
      <c r="G9" s="2">
        <v>7</v>
      </c>
      <c r="H9" s="2">
        <v>8</v>
      </c>
      <c r="I9" s="2">
        <v>9</v>
      </c>
      <c r="J9" s="2">
        <v>11</v>
      </c>
      <c r="K9" s="2">
        <v>12</v>
      </c>
      <c r="L9" s="2">
        <v>28</v>
      </c>
      <c r="M9" s="2">
        <v>32</v>
      </c>
      <c r="N9" s="2">
        <v>36</v>
      </c>
      <c r="O9" s="2">
        <v>40</v>
      </c>
      <c r="P9" s="2">
        <v>44</v>
      </c>
      <c r="Q9" s="2">
        <v>48</v>
      </c>
      <c r="R9" s="2">
        <v>52</v>
      </c>
      <c r="S9" s="2">
        <v>56</v>
      </c>
      <c r="T9" s="2">
        <v>60</v>
      </c>
      <c r="U9" s="2">
        <v>64</v>
      </c>
      <c r="V9" s="2">
        <v>123</v>
      </c>
      <c r="W9" s="2">
        <v>124</v>
      </c>
      <c r="X9" s="2">
        <v>127</v>
      </c>
      <c r="Y9" s="2">
        <v>128</v>
      </c>
    </row>
    <row r="10" spans="1:25" ht="15" thickBot="1" x14ac:dyDescent="0.35">
      <c r="C10" s="2" t="s">
        <v>10</v>
      </c>
      <c r="D10" s="2" t="s">
        <v>11</v>
      </c>
      <c r="E10" s="2" t="s">
        <v>92</v>
      </c>
      <c r="F10" s="2" t="s">
        <v>93</v>
      </c>
      <c r="G10" s="2" t="s">
        <v>94</v>
      </c>
      <c r="H10" s="2" t="s">
        <v>95</v>
      </c>
      <c r="I10" s="2" t="s">
        <v>96</v>
      </c>
      <c r="J10" s="2" t="s">
        <v>97</v>
      </c>
      <c r="K10" s="2" t="s">
        <v>98</v>
      </c>
      <c r="L10" s="2" t="s">
        <v>99</v>
      </c>
      <c r="M10" s="2" t="s">
        <v>100</v>
      </c>
      <c r="N10" s="2" t="s">
        <v>101</v>
      </c>
      <c r="O10" s="2" t="s">
        <v>102</v>
      </c>
      <c r="P10" s="2" t="s">
        <v>103</v>
      </c>
      <c r="Q10" s="2" t="s">
        <v>104</v>
      </c>
      <c r="R10" s="2" t="s">
        <v>105</v>
      </c>
      <c r="S10" s="2" t="s">
        <v>106</v>
      </c>
      <c r="T10" s="2" t="s">
        <v>107</v>
      </c>
      <c r="U10" s="2" t="s">
        <v>108</v>
      </c>
      <c r="V10" s="2" t="s">
        <v>109</v>
      </c>
      <c r="W10" s="2" t="s">
        <v>110</v>
      </c>
      <c r="X10" s="2" t="s">
        <v>111</v>
      </c>
      <c r="Y10" s="2" t="s">
        <v>12</v>
      </c>
    </row>
    <row r="11" spans="1:25" ht="130.19999999999999" thickBot="1" x14ac:dyDescent="0.35">
      <c r="A11" s="2">
        <v>1</v>
      </c>
      <c r="B11" s="1" t="s">
        <v>17</v>
      </c>
      <c r="C11" s="6" t="s">
        <v>15</v>
      </c>
      <c r="D11" s="7" t="s">
        <v>2930</v>
      </c>
      <c r="E11" s="7" t="s">
        <v>2931</v>
      </c>
      <c r="F11" s="6">
        <v>1200000</v>
      </c>
      <c r="G11" s="6"/>
      <c r="H11" s="6"/>
      <c r="I11" s="6"/>
      <c r="J11" s="6"/>
      <c r="K11" s="6"/>
      <c r="L11" s="6"/>
      <c r="M11" s="6"/>
      <c r="N11" s="6"/>
      <c r="O11" s="6"/>
      <c r="P11" s="6"/>
      <c r="Q11" s="6"/>
      <c r="R11" s="6"/>
      <c r="S11" s="6"/>
      <c r="T11" s="6"/>
      <c r="U11" s="6"/>
      <c r="V11" s="6"/>
      <c r="W11" s="6"/>
      <c r="X11" s="6"/>
      <c r="Y11" s="7" t="s">
        <v>2932</v>
      </c>
    </row>
    <row r="12" spans="1:25" x14ac:dyDescent="0.3">
      <c r="E12" s="8"/>
      <c r="Y12" s="8"/>
    </row>
    <row r="13" spans="1:25" x14ac:dyDescent="0.3">
      <c r="E13" s="9"/>
    </row>
    <row r="351003" spans="1:1" x14ac:dyDescent="0.3">
      <c r="A351003" s="1" t="s">
        <v>15</v>
      </c>
    </row>
    <row r="351004" spans="1:1" x14ac:dyDescent="0.3">
      <c r="A351004" s="1" t="s">
        <v>16</v>
      </c>
    </row>
  </sheetData>
  <mergeCells count="3">
    <mergeCell ref="D1:G1"/>
    <mergeCell ref="D2:G2"/>
    <mergeCell ref="B8:Y8"/>
  </mergeCells>
  <dataValidations count="23">
    <dataValidation type="textLength" allowBlank="1" showInputMessage="1" error="Escriba un texto  Maximo 390 Caracteres" promptTitle="Cualquier contenido Maximo 390 Caracteres" prompt=" Registre aspectos importantes a considerar. (MÁX. 390 CARACTERES)" sqref="Y11">
      <formula1>0</formula1>
      <formula2>390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formula1>-9223372036854770000</formula1>
      <formula2>9223372036854770000</formula2>
    </dataValidation>
    <dataValidation type="textLength" allowBlank="1" showInputMessage="1" error="Escriba un texto  Maximo 390 Caracteres" promptTitle="Cualquier contenido Maximo 390 Caracteres" prompt=" Registre el NOMBRE del proyecto ejecutado por la Entidad durante la vigencia." sqref="E11">
      <formula1>0</formula1>
      <formula2>390</formula2>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351004"/>
  <sheetViews>
    <sheetView view="pageBreakPreview" zoomScale="60" zoomScaleNormal="100" workbookViewId="0">
      <selection activeCell="D15" sqref="D15"/>
    </sheetView>
  </sheetViews>
  <sheetFormatPr baseColWidth="10" defaultColWidth="9.109375" defaultRowHeight="14.4" x14ac:dyDescent="0.3"/>
  <cols>
    <col min="1" max="1" width="9.109375" style="272"/>
    <col min="2" max="2" width="24" style="272" customWidth="1"/>
    <col min="3" max="3" width="34" style="272" customWidth="1"/>
    <col min="4" max="4" width="84.109375" style="272" bestFit="1" customWidth="1"/>
    <col min="5" max="5" width="29" style="272" customWidth="1"/>
    <col min="6" max="6" width="81" style="272" customWidth="1"/>
    <col min="7" max="7" width="19" style="272" customWidth="1"/>
    <col min="8" max="16384" width="9.109375" style="272"/>
  </cols>
  <sheetData>
    <row r="1" spans="1:7" s="268" customFormat="1" ht="57.75" customHeight="1" x14ac:dyDescent="0.3">
      <c r="B1" s="269" t="s">
        <v>0</v>
      </c>
      <c r="C1" s="269">
        <v>51</v>
      </c>
      <c r="D1" s="270" t="s">
        <v>1</v>
      </c>
      <c r="E1" s="271"/>
      <c r="F1" s="271"/>
      <c r="G1" s="271"/>
    </row>
    <row r="2" spans="1:7" ht="37.5" customHeight="1" x14ac:dyDescent="0.3">
      <c r="B2" s="269" t="s">
        <v>2</v>
      </c>
      <c r="C2" s="269">
        <v>25</v>
      </c>
      <c r="D2" s="270" t="s">
        <v>2909</v>
      </c>
      <c r="E2" s="273"/>
      <c r="F2" s="273"/>
      <c r="G2" s="273"/>
    </row>
    <row r="3" spans="1:7" x14ac:dyDescent="0.3">
      <c r="B3" s="269" t="s">
        <v>3</v>
      </c>
      <c r="C3" s="269">
        <v>1</v>
      </c>
    </row>
    <row r="4" spans="1:7" x14ac:dyDescent="0.3">
      <c r="B4" s="269" t="s">
        <v>4</v>
      </c>
      <c r="C4" s="269">
        <v>373</v>
      </c>
    </row>
    <row r="5" spans="1:7" x14ac:dyDescent="0.3">
      <c r="B5" s="269" t="s">
        <v>5</v>
      </c>
      <c r="C5" s="274">
        <v>43465</v>
      </c>
    </row>
    <row r="6" spans="1:7" x14ac:dyDescent="0.3">
      <c r="B6" s="269" t="s">
        <v>6</v>
      </c>
      <c r="C6" s="269">
        <v>12</v>
      </c>
      <c r="D6" s="269" t="s">
        <v>7</v>
      </c>
    </row>
    <row r="8" spans="1:7" x14ac:dyDescent="0.3">
      <c r="A8" s="269" t="s">
        <v>8</v>
      </c>
      <c r="B8" s="270" t="s">
        <v>2910</v>
      </c>
      <c r="C8" s="273"/>
      <c r="D8" s="273"/>
      <c r="E8" s="273"/>
      <c r="F8" s="273"/>
      <c r="G8" s="273"/>
    </row>
    <row r="9" spans="1:7" x14ac:dyDescent="0.3">
      <c r="C9" s="269">
        <v>2</v>
      </c>
      <c r="D9" s="269">
        <v>3</v>
      </c>
      <c r="E9" s="269">
        <v>4</v>
      </c>
      <c r="F9" s="269">
        <v>8</v>
      </c>
      <c r="G9" s="269">
        <v>12</v>
      </c>
    </row>
    <row r="10" spans="1:7" s="275" customFormat="1" ht="74.25" customHeight="1" thickBot="1" x14ac:dyDescent="0.35">
      <c r="C10" s="276" t="s">
        <v>2876</v>
      </c>
      <c r="D10" s="276" t="s">
        <v>11</v>
      </c>
      <c r="E10" s="276" t="s">
        <v>2911</v>
      </c>
      <c r="F10" s="276" t="s">
        <v>2805</v>
      </c>
      <c r="G10" s="276" t="s">
        <v>12</v>
      </c>
    </row>
    <row r="11" spans="1:7" ht="15" thickBot="1" x14ac:dyDescent="0.35">
      <c r="A11" s="269">
        <v>10</v>
      </c>
      <c r="B11" s="272" t="s">
        <v>2906</v>
      </c>
      <c r="C11" s="277" t="s">
        <v>16</v>
      </c>
      <c r="D11" s="277" t="s">
        <v>4455</v>
      </c>
      <c r="E11" s="277">
        <v>0</v>
      </c>
      <c r="F11" s="277">
        <v>0</v>
      </c>
      <c r="G11" s="277">
        <v>0</v>
      </c>
    </row>
    <row r="12" spans="1:7" ht="15" thickBot="1" x14ac:dyDescent="0.35">
      <c r="A12" s="269">
        <v>20</v>
      </c>
      <c r="B12" s="272" t="s">
        <v>2912</v>
      </c>
      <c r="C12" s="278" t="s">
        <v>13</v>
      </c>
      <c r="D12" s="278" t="s">
        <v>13</v>
      </c>
      <c r="E12" s="277"/>
      <c r="F12" s="277"/>
      <c r="G12" s="277" t="s">
        <v>13</v>
      </c>
    </row>
    <row r="13" spans="1:7" ht="15" thickBot="1" x14ac:dyDescent="0.35">
      <c r="A13" s="269">
        <v>30</v>
      </c>
      <c r="B13" s="272" t="s">
        <v>2913</v>
      </c>
      <c r="C13" s="278" t="s">
        <v>13</v>
      </c>
      <c r="D13" s="278" t="s">
        <v>13</v>
      </c>
      <c r="E13" s="277"/>
      <c r="F13" s="277"/>
      <c r="G13" s="277" t="s">
        <v>13</v>
      </c>
    </row>
    <row r="14" spans="1:7" ht="15" thickBot="1" x14ac:dyDescent="0.35">
      <c r="A14" s="269">
        <v>40</v>
      </c>
      <c r="B14" s="272" t="s">
        <v>2914</v>
      </c>
      <c r="C14" s="278" t="s">
        <v>13</v>
      </c>
      <c r="D14" s="278" t="s">
        <v>13</v>
      </c>
      <c r="E14" s="277"/>
      <c r="F14" s="277"/>
      <c r="G14" s="277" t="s">
        <v>13</v>
      </c>
    </row>
    <row r="15" spans="1:7" ht="15" thickBot="1" x14ac:dyDescent="0.35">
      <c r="A15" s="269">
        <v>50</v>
      </c>
      <c r="B15" s="272" t="s">
        <v>2915</v>
      </c>
      <c r="C15" s="278" t="s">
        <v>13</v>
      </c>
      <c r="D15" s="278" t="s">
        <v>13</v>
      </c>
      <c r="E15" s="277"/>
      <c r="F15" s="277"/>
      <c r="G15" s="277" t="s">
        <v>13</v>
      </c>
    </row>
    <row r="16" spans="1:7" ht="15" thickBot="1" x14ac:dyDescent="0.35">
      <c r="A16" s="269">
        <v>60</v>
      </c>
      <c r="B16" s="272" t="s">
        <v>2916</v>
      </c>
      <c r="C16" s="278" t="s">
        <v>13</v>
      </c>
      <c r="D16" s="278" t="s">
        <v>13</v>
      </c>
      <c r="E16" s="277"/>
      <c r="F16" s="277"/>
      <c r="G16" s="277" t="s">
        <v>13</v>
      </c>
    </row>
    <row r="351003" spans="1:1" x14ac:dyDescent="0.3">
      <c r="A351003" s="272" t="s">
        <v>15</v>
      </c>
    </row>
    <row r="351004" spans="1:1" x14ac:dyDescent="0.3">
      <c r="A351004" s="272" t="s">
        <v>16</v>
      </c>
    </row>
  </sheetData>
  <mergeCells count="3">
    <mergeCell ref="D1:G1"/>
    <mergeCell ref="D2:G2"/>
    <mergeCell ref="B8:G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existentes en la IES NO RECONOCIDOS por Colciencias."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NO RECONOCIDOS por Colciencias."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A1 por Colciencias."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A1 por Colciencias." sqref="F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A por Colciencias."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A por Colciencias." sqref="F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B por Colciencias."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B por Colciencias." sqref="F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C por Colciencias." sqref="E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C por Colciencias." sqref="F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GRUPOS DE INVESTIGACIÓN de la IES vinculados a GRUPOS DE INVESTIGACIÓN clasificados en la CATEGORÍA D por Colciencias." sqref="E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de la IES vinculados a GRUPOS DE INVESTIGACIÓN clasificados en la CATEGORÍA D por Colciencias." sqref="F16">
      <formula1>-999999999999999</formula1>
      <formula2>999999999999999</formula2>
    </dataValidation>
    <dataValidation type="textLength" allowBlank="1" showInputMessage="1" error="Escriba un texto  Maximo 390 Caracteres" promptTitle="Cualquier contenido Maximo 390 Caracteres" prompt=" Registre aspectos importantes a considerar. (Máximo 390 caracteres)." sqref="G11:G16">
      <formula1>0</formula1>
      <formula2>390</formula2>
    </dataValidation>
  </dataValidations>
  <printOptions horizontalCentered="1"/>
  <pageMargins left="0.70866141732283472" right="0.70866141732283472" top="0.74803149606299213" bottom="0.74803149606299213" header="0.31496062992125984" footer="0.31496062992125984"/>
  <pageSetup paperSize="5" scale="75"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K351011"/>
  <sheetViews>
    <sheetView view="pageBreakPreview" zoomScale="59" zoomScaleNormal="100" zoomScaleSheetLayoutView="59" workbookViewId="0">
      <selection sqref="A1:K20"/>
    </sheetView>
  </sheetViews>
  <sheetFormatPr baseColWidth="10" defaultColWidth="9.109375" defaultRowHeight="14.4" x14ac:dyDescent="0.3"/>
  <cols>
    <col min="1" max="1" width="9.109375" style="262"/>
    <col min="2" max="2" width="16" style="262" customWidth="1"/>
    <col min="3" max="3" width="32" style="262" customWidth="1"/>
    <col min="4" max="4" width="19" style="262" customWidth="1"/>
    <col min="5" max="5" width="23" style="262" customWidth="1"/>
    <col min="6" max="6" width="81" style="262" customWidth="1"/>
    <col min="7" max="7" width="29" style="262" customWidth="1"/>
    <col min="8" max="8" width="26" style="262" customWidth="1"/>
    <col min="9" max="9" width="28" style="262" customWidth="1"/>
    <col min="10" max="10" width="24" style="262" customWidth="1"/>
    <col min="11" max="11" width="19" style="262" customWidth="1"/>
    <col min="12" max="16384" width="9.109375" style="262"/>
  </cols>
  <sheetData>
    <row r="1" spans="1:11" s="258" customFormat="1" ht="57.75" customHeight="1" x14ac:dyDescent="0.3">
      <c r="B1" s="259" t="s">
        <v>0</v>
      </c>
      <c r="C1" s="259">
        <v>51</v>
      </c>
      <c r="D1" s="260" t="s">
        <v>1</v>
      </c>
      <c r="E1" s="261"/>
      <c r="F1" s="261"/>
      <c r="G1" s="261"/>
    </row>
    <row r="2" spans="1:11" ht="37.5" customHeight="1" x14ac:dyDescent="0.3">
      <c r="B2" s="259" t="s">
        <v>2</v>
      </c>
      <c r="C2" s="259">
        <v>19</v>
      </c>
      <c r="D2" s="260" t="s">
        <v>2767</v>
      </c>
      <c r="E2" s="263"/>
      <c r="F2" s="263"/>
      <c r="G2" s="263"/>
    </row>
    <row r="3" spans="1:11" x14ac:dyDescent="0.3">
      <c r="B3" s="259" t="s">
        <v>3</v>
      </c>
      <c r="C3" s="259">
        <v>1</v>
      </c>
    </row>
    <row r="4" spans="1:11" x14ac:dyDescent="0.3">
      <c r="B4" s="259" t="s">
        <v>4</v>
      </c>
      <c r="C4" s="259">
        <v>373</v>
      </c>
    </row>
    <row r="5" spans="1:11" x14ac:dyDescent="0.3">
      <c r="B5" s="259" t="s">
        <v>5</v>
      </c>
      <c r="C5" s="264">
        <v>43465</v>
      </c>
    </row>
    <row r="6" spans="1:11" x14ac:dyDescent="0.3">
      <c r="B6" s="259" t="s">
        <v>6</v>
      </c>
      <c r="C6" s="259">
        <v>12</v>
      </c>
      <c r="D6" s="259" t="s">
        <v>7</v>
      </c>
    </row>
    <row r="8" spans="1:11" x14ac:dyDescent="0.3">
      <c r="A8" s="259" t="s">
        <v>8</v>
      </c>
      <c r="B8" s="260" t="s">
        <v>2768</v>
      </c>
      <c r="C8" s="263"/>
      <c r="D8" s="263"/>
      <c r="E8" s="263"/>
      <c r="F8" s="263"/>
      <c r="G8" s="263"/>
      <c r="H8" s="263"/>
      <c r="I8" s="263"/>
      <c r="J8" s="263"/>
      <c r="K8" s="263"/>
    </row>
    <row r="9" spans="1:11" x14ac:dyDescent="0.3">
      <c r="C9" s="259">
        <v>2</v>
      </c>
      <c r="D9" s="259">
        <v>3</v>
      </c>
      <c r="E9" s="259">
        <v>4</v>
      </c>
      <c r="F9" s="259">
        <v>8</v>
      </c>
      <c r="G9" s="259">
        <v>12</v>
      </c>
      <c r="H9" s="259">
        <v>16</v>
      </c>
      <c r="I9" s="259">
        <v>20</v>
      </c>
      <c r="J9" s="259">
        <v>24</v>
      </c>
      <c r="K9" s="259">
        <v>28</v>
      </c>
    </row>
    <row r="10" spans="1:11" s="265" customFormat="1" ht="74.25" customHeight="1" thickBot="1" x14ac:dyDescent="0.35">
      <c r="C10" s="266" t="s">
        <v>10</v>
      </c>
      <c r="D10" s="266" t="s">
        <v>11</v>
      </c>
      <c r="E10" s="266" t="s">
        <v>2769</v>
      </c>
      <c r="F10" s="266" t="s">
        <v>2770</v>
      </c>
      <c r="G10" s="266" t="s">
        <v>2771</v>
      </c>
      <c r="H10" s="266" t="s">
        <v>2772</v>
      </c>
      <c r="I10" s="266" t="s">
        <v>2773</v>
      </c>
      <c r="J10" s="266" t="s">
        <v>2774</v>
      </c>
      <c r="K10" s="266" t="s">
        <v>12</v>
      </c>
    </row>
    <row r="11" spans="1:11" ht="15" thickBot="1" x14ac:dyDescent="0.35">
      <c r="A11" s="259">
        <v>1</v>
      </c>
      <c r="B11" s="262" t="s">
        <v>17</v>
      </c>
      <c r="C11" s="267" t="s">
        <v>15</v>
      </c>
      <c r="D11" s="267" t="s">
        <v>13</v>
      </c>
      <c r="E11" s="267" t="s">
        <v>2777</v>
      </c>
      <c r="F11" s="267">
        <v>2</v>
      </c>
      <c r="G11" s="267"/>
      <c r="H11" s="267"/>
      <c r="I11" s="267"/>
      <c r="J11" s="267"/>
      <c r="K11" s="267" t="s">
        <v>13</v>
      </c>
    </row>
    <row r="351003" spans="1:2" x14ac:dyDescent="0.3">
      <c r="A351003" s="262" t="s">
        <v>15</v>
      </c>
      <c r="B351003" s="262" t="s">
        <v>2775</v>
      </c>
    </row>
    <row r="351004" spans="1:2" x14ac:dyDescent="0.3">
      <c r="A351004" s="262" t="s">
        <v>16</v>
      </c>
      <c r="B351004" s="262" t="s">
        <v>2776</v>
      </c>
    </row>
    <row r="351005" spans="1:2" x14ac:dyDescent="0.3">
      <c r="B351005" s="262" t="s">
        <v>2777</v>
      </c>
    </row>
    <row r="351006" spans="1:2" x14ac:dyDescent="0.3">
      <c r="B351006" s="262" t="s">
        <v>2778</v>
      </c>
    </row>
    <row r="351007" spans="1:2" x14ac:dyDescent="0.3">
      <c r="B351007" s="262" t="s">
        <v>2779</v>
      </c>
    </row>
    <row r="351008" spans="1:2" x14ac:dyDescent="0.3">
      <c r="B351008" s="262" t="s">
        <v>2780</v>
      </c>
    </row>
    <row r="351009" spans="2:2" x14ac:dyDescent="0.3">
      <c r="B351009" s="262" t="s">
        <v>2781</v>
      </c>
    </row>
    <row r="351010" spans="2:2" x14ac:dyDescent="0.3">
      <c r="B351010" s="262" t="s">
        <v>2782</v>
      </c>
    </row>
    <row r="351011" spans="2:2" x14ac:dyDescent="0.3">
      <c r="B351011" s="262" t="s">
        <v>2783</v>
      </c>
    </row>
  </sheetData>
  <mergeCells count="3">
    <mergeCell ref="D1:G1"/>
    <mergeCell ref="D2:G2"/>
    <mergeCell ref="B8:K8"/>
  </mergeCells>
  <dataValidations count="9">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l Listado el área de desempeñO sobre la cual va a diligenciar información" sqref="E11">
      <formula1>$B$351002:$B$351011</formula1>
    </dataValidation>
    <dataValidation type="whole" allowBlank="1" showInputMessage="1" showErrorMessage="1" errorTitle="Entrada no válida" error="Por favor escriba un número entero" promptTitle="Escriba un número entero en esta casilla" prompt=" Registre la cantidad de DOCENTES en cargos del ÁREA DE DESEMPEÑO seleccionada en la columna anterior"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DMINISTRATIVOS vinculados al ÁREA DE DESEMPEÑO seleccionada"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PERSONAL PROVISIONAL vinculados al ÁREA DE DESEMPEÑO seleccionada" sqref="H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ONTRATOS y OPS suscritos para realizar actividades para el ÁREA DE DESEMPEÑO seleccionada" sqref="I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la cantidad de MESES de duración de los CONTRATOS y OPS suscritos para realizar actividades del ÁREA DE DESEMPEÑO seleccionada" sqref="J11">
      <formula1>-999999999999999</formula1>
      <formula2>999999999999999</formula2>
    </dataValidation>
    <dataValidation type="textLength" allowBlank="1" showInputMessage="1" error="Escriba un texto " promptTitle="Cualquier contenido" sqref="K11">
      <formula1>0</formula1>
      <formula2>3500</formula2>
    </dataValidation>
  </dataValidations>
  <printOptions horizontalCentered="1"/>
  <pageMargins left="0.70866141732283472" right="0.70866141732283472" top="0.74803149606299213" bottom="0.74803149606299213" header="0.31496062992125984" footer="0.31496062992125984"/>
  <pageSetup paperSize="5" scale="52"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351035"/>
  <sheetViews>
    <sheetView view="pageBreakPreview" zoomScale="60" zoomScaleNormal="100" workbookViewId="0">
      <selection activeCell="D15" sqref="D15"/>
    </sheetView>
  </sheetViews>
  <sheetFormatPr baseColWidth="10" defaultColWidth="9.109375" defaultRowHeight="14.4" x14ac:dyDescent="0.3"/>
  <cols>
    <col min="1" max="1" width="9.109375" style="252"/>
    <col min="2" max="2" width="16" style="252" customWidth="1"/>
    <col min="3" max="3" width="33" style="252" customWidth="1"/>
    <col min="4" max="4" width="19" style="252" customWidth="1"/>
    <col min="5" max="5" width="30" style="252" customWidth="1"/>
    <col min="6" max="6" width="81" style="252" customWidth="1"/>
    <col min="7" max="7" width="24" style="252" customWidth="1"/>
    <col min="8" max="8" width="26" style="252" customWidth="1"/>
    <col min="9" max="9" width="19" style="252" customWidth="1"/>
    <col min="10" max="16384" width="9.109375" style="252"/>
  </cols>
  <sheetData>
    <row r="1" spans="1:9" s="248" customFormat="1" ht="57.75" customHeight="1" x14ac:dyDescent="0.3">
      <c r="B1" s="249" t="s">
        <v>0</v>
      </c>
      <c r="C1" s="249">
        <v>51</v>
      </c>
      <c r="D1" s="250" t="s">
        <v>1</v>
      </c>
      <c r="E1" s="251"/>
      <c r="F1" s="251"/>
      <c r="G1" s="251"/>
    </row>
    <row r="2" spans="1:9" ht="37.5" customHeight="1" x14ac:dyDescent="0.3">
      <c r="B2" s="249" t="s">
        <v>2</v>
      </c>
      <c r="C2" s="249">
        <v>10</v>
      </c>
      <c r="D2" s="250" t="s">
        <v>2678</v>
      </c>
      <c r="E2" s="253"/>
      <c r="F2" s="253"/>
      <c r="G2" s="253"/>
    </row>
    <row r="3" spans="1:9" x14ac:dyDescent="0.3">
      <c r="B3" s="249" t="s">
        <v>3</v>
      </c>
      <c r="C3" s="249">
        <v>1</v>
      </c>
    </row>
    <row r="4" spans="1:9" x14ac:dyDescent="0.3">
      <c r="B4" s="249" t="s">
        <v>4</v>
      </c>
      <c r="C4" s="249">
        <v>373</v>
      </c>
    </row>
    <row r="5" spans="1:9" x14ac:dyDescent="0.3">
      <c r="B5" s="249" t="s">
        <v>5</v>
      </c>
      <c r="C5" s="254">
        <v>43465</v>
      </c>
    </row>
    <row r="6" spans="1:9" x14ac:dyDescent="0.3">
      <c r="B6" s="249" t="s">
        <v>6</v>
      </c>
      <c r="C6" s="249">
        <v>12</v>
      </c>
      <c r="D6" s="249" t="s">
        <v>7</v>
      </c>
    </row>
    <row r="8" spans="1:9" x14ac:dyDescent="0.3">
      <c r="A8" s="249" t="s">
        <v>8</v>
      </c>
      <c r="B8" s="250" t="s">
        <v>2679</v>
      </c>
      <c r="C8" s="253"/>
      <c r="D8" s="253"/>
      <c r="E8" s="253"/>
      <c r="F8" s="253"/>
      <c r="G8" s="253"/>
      <c r="H8" s="253"/>
      <c r="I8" s="253"/>
    </row>
    <row r="9" spans="1:9" x14ac:dyDescent="0.3">
      <c r="C9" s="249">
        <v>2</v>
      </c>
      <c r="D9" s="249">
        <v>3</v>
      </c>
      <c r="E9" s="249">
        <v>4</v>
      </c>
      <c r="F9" s="249">
        <v>8</v>
      </c>
      <c r="G9" s="249">
        <v>12</v>
      </c>
      <c r="H9" s="249">
        <v>16</v>
      </c>
      <c r="I9" s="249">
        <v>20</v>
      </c>
    </row>
    <row r="10" spans="1:9" s="255" customFormat="1" ht="74.25" customHeight="1" thickBot="1" x14ac:dyDescent="0.35">
      <c r="C10" s="256" t="s">
        <v>2680</v>
      </c>
      <c r="D10" s="256" t="s">
        <v>11</v>
      </c>
      <c r="E10" s="256" t="s">
        <v>2681</v>
      </c>
      <c r="F10" s="256" t="s">
        <v>2682</v>
      </c>
      <c r="G10" s="256" t="s">
        <v>2683</v>
      </c>
      <c r="H10" s="256" t="s">
        <v>2684</v>
      </c>
      <c r="I10" s="256" t="s">
        <v>12</v>
      </c>
    </row>
    <row r="11" spans="1:9" ht="15" thickBot="1" x14ac:dyDescent="0.35">
      <c r="A11" s="249">
        <v>1</v>
      </c>
      <c r="B11" s="252" t="s">
        <v>17</v>
      </c>
      <c r="C11" s="257"/>
      <c r="D11" s="257" t="s">
        <v>13</v>
      </c>
      <c r="E11" s="257" t="s">
        <v>13</v>
      </c>
      <c r="F11" s="257" t="s">
        <v>13</v>
      </c>
      <c r="G11" s="257"/>
      <c r="H11" s="257"/>
      <c r="I11" s="257" t="s">
        <v>13</v>
      </c>
    </row>
    <row r="13" spans="1:9" x14ac:dyDescent="0.3">
      <c r="C13" s="252" t="s">
        <v>4454</v>
      </c>
    </row>
    <row r="351003" spans="1:3" x14ac:dyDescent="0.3">
      <c r="A351003" s="252" t="s">
        <v>15</v>
      </c>
      <c r="B351003" s="252" t="s">
        <v>2685</v>
      </c>
      <c r="C351003" s="252" t="s">
        <v>2686</v>
      </c>
    </row>
    <row r="351004" spans="1:3" x14ac:dyDescent="0.3">
      <c r="A351004" s="252" t="s">
        <v>16</v>
      </c>
      <c r="B351004" s="252" t="s">
        <v>2687</v>
      </c>
      <c r="C351004" s="252" t="s">
        <v>2688</v>
      </c>
    </row>
    <row r="351005" spans="1:3" x14ac:dyDescent="0.3">
      <c r="C351005" s="252" t="s">
        <v>2689</v>
      </c>
    </row>
    <row r="351006" spans="1:3" x14ac:dyDescent="0.3">
      <c r="C351006" s="252" t="s">
        <v>2690</v>
      </c>
    </row>
    <row r="351007" spans="1:3" x14ac:dyDescent="0.3">
      <c r="C351007" s="252" t="s">
        <v>2691</v>
      </c>
    </row>
    <row r="351008" spans="1:3" x14ac:dyDescent="0.3">
      <c r="C351008" s="252" t="s">
        <v>2692</v>
      </c>
    </row>
    <row r="351009" spans="3:3" x14ac:dyDescent="0.3">
      <c r="C351009" s="252" t="s">
        <v>2693</v>
      </c>
    </row>
    <row r="351010" spans="3:3" x14ac:dyDescent="0.3">
      <c r="C351010" s="252" t="s">
        <v>2694</v>
      </c>
    </row>
    <row r="351011" spans="3:3" x14ac:dyDescent="0.3">
      <c r="C351011" s="252" t="s">
        <v>2695</v>
      </c>
    </row>
    <row r="351012" spans="3:3" x14ac:dyDescent="0.3">
      <c r="C351012" s="252" t="s">
        <v>2696</v>
      </c>
    </row>
    <row r="351013" spans="3:3" x14ac:dyDescent="0.3">
      <c r="C351013" s="252" t="s">
        <v>2697</v>
      </c>
    </row>
    <row r="351014" spans="3:3" x14ac:dyDescent="0.3">
      <c r="C351014" s="252" t="s">
        <v>2698</v>
      </c>
    </row>
    <row r="351015" spans="3:3" x14ac:dyDescent="0.3">
      <c r="C351015" s="252" t="s">
        <v>2699</v>
      </c>
    </row>
    <row r="351016" spans="3:3" x14ac:dyDescent="0.3">
      <c r="C351016" s="252" t="s">
        <v>2700</v>
      </c>
    </row>
    <row r="351017" spans="3:3" x14ac:dyDescent="0.3">
      <c r="C351017" s="252" t="s">
        <v>2701</v>
      </c>
    </row>
    <row r="351018" spans="3:3" x14ac:dyDescent="0.3">
      <c r="C351018" s="252" t="s">
        <v>2702</v>
      </c>
    </row>
    <row r="351019" spans="3:3" x14ac:dyDescent="0.3">
      <c r="C351019" s="252" t="s">
        <v>2703</v>
      </c>
    </row>
    <row r="351020" spans="3:3" x14ac:dyDescent="0.3">
      <c r="C351020" s="252" t="s">
        <v>2704</v>
      </c>
    </row>
    <row r="351021" spans="3:3" x14ac:dyDescent="0.3">
      <c r="C351021" s="252" t="s">
        <v>2705</v>
      </c>
    </row>
    <row r="351022" spans="3:3" x14ac:dyDescent="0.3">
      <c r="C351022" s="252" t="s">
        <v>2706</v>
      </c>
    </row>
    <row r="351023" spans="3:3" x14ac:dyDescent="0.3">
      <c r="C351023" s="252" t="s">
        <v>2707</v>
      </c>
    </row>
    <row r="351024" spans="3:3" x14ac:dyDescent="0.3">
      <c r="C351024" s="252" t="s">
        <v>2708</v>
      </c>
    </row>
    <row r="351025" spans="3:3" x14ac:dyDescent="0.3">
      <c r="C351025" s="252" t="s">
        <v>2709</v>
      </c>
    </row>
    <row r="351026" spans="3:3" x14ac:dyDescent="0.3">
      <c r="C351026" s="252" t="s">
        <v>2710</v>
      </c>
    </row>
    <row r="351027" spans="3:3" x14ac:dyDescent="0.3">
      <c r="C351027" s="252" t="s">
        <v>2711</v>
      </c>
    </row>
    <row r="351028" spans="3:3" x14ac:dyDescent="0.3">
      <c r="C351028" s="252" t="s">
        <v>2712</v>
      </c>
    </row>
    <row r="351029" spans="3:3" x14ac:dyDescent="0.3">
      <c r="C351029" s="252" t="s">
        <v>2713</v>
      </c>
    </row>
    <row r="351030" spans="3:3" x14ac:dyDescent="0.3">
      <c r="C351030" s="252" t="s">
        <v>2714</v>
      </c>
    </row>
    <row r="351031" spans="3:3" x14ac:dyDescent="0.3">
      <c r="C351031" s="252" t="s">
        <v>2715</v>
      </c>
    </row>
    <row r="351032" spans="3:3" x14ac:dyDescent="0.3">
      <c r="C351032" s="252" t="s">
        <v>2716</v>
      </c>
    </row>
    <row r="351033" spans="3:3" x14ac:dyDescent="0.3">
      <c r="C351033" s="252" t="s">
        <v>2717</v>
      </c>
    </row>
    <row r="351034" spans="3:3" x14ac:dyDescent="0.3">
      <c r="C351034" s="252" t="s">
        <v>2718</v>
      </c>
    </row>
    <row r="351035" spans="3:3" x14ac:dyDescent="0.3">
      <c r="C351035" s="252" t="s">
        <v>2719</v>
      </c>
    </row>
  </sheetData>
  <mergeCells count="3">
    <mergeCell ref="D1:G1"/>
    <mergeCell ref="D2:G2"/>
    <mergeCell ref="B8:I8"/>
  </mergeCells>
  <dataValidations count="7">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sqref="C11">
      <formula1>$A$351002:$A$351004</formula1>
    </dataValidation>
    <dataValidation type="textLength" allowBlank="1" showInputMessage="1" error="Escriba un texto  Maximo 290 Caracteres" promptTitle="Cualquier contenido Maximo 290 Caracteres" prompt=" Si seleccionó la opción NO de la columna anterior, describa (en 290 caracteres)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DECRETO correspondiente." sqref="E11">
      <formula1>$B$351002:$B$351004</formula1>
    </dataValidation>
    <dataValidation type="list" allowBlank="1" showInputMessage="1" showErrorMessage="1" errorTitle="Entrada no válida" error="Por favor seleccione un elemento de la lista" promptTitle="Seleccione un elemento de la lista" prompt=" Seleccione de la lista la Clasificación según el Decreto seleccionado en la columna anterior." sqref="F11">
      <formula1>$C$351002:$C$351035</formula1>
    </dataValidation>
    <dataValidation type="whole" allowBlank="1" showInputMessage="1" showErrorMessage="1" errorTitle="Entrada no válida" error="Por favor escriba un número entero" promptTitle="Escriba un número entero en esta casilla" prompt=" Registre EN NÚMERO la cantidad de DOCENTES DE PLANTA para el Decreto y Clasificación seleccionados."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sqref="H11">
      <formula1>-999999999999999</formula1>
      <formula2>999999999999999</formula2>
    </dataValidation>
    <dataValidation type="textLength" allowBlank="1" showInputMessage="1" error="Escriba un texto  Maximo 390 Caracteres" promptTitle="Cualquier contenido Maximo 390 Caracteres" prompt=" Registre aspectos importantes a considerar. (Máximo 390 caracteres)." sqref="I11">
      <formula1>0</formula1>
      <formula2>390</formula2>
    </dataValidation>
  </dataValidations>
  <printOptions horizontalCentered="1"/>
  <pageMargins left="0.70866141732283472" right="0.70866141732283472" top="0.74803149606299213" bottom="0.74803149606299213" header="0.31496062992125984" footer="0.31496062992125984"/>
  <pageSetup paperSize="5" scale="60" orientation="landscape"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24"/>
  <sheetViews>
    <sheetView view="pageBreakPreview" zoomScale="60" zoomScaleNormal="100" workbookViewId="0">
      <selection activeCell="D15" sqref="D15"/>
    </sheetView>
  </sheetViews>
  <sheetFormatPr baseColWidth="10" defaultColWidth="9.109375" defaultRowHeight="14.4" x14ac:dyDescent="0.3"/>
  <cols>
    <col min="1" max="1" width="9.109375" style="241"/>
    <col min="2" max="2" width="127" style="241" customWidth="1"/>
    <col min="3" max="3" width="21" style="241" customWidth="1"/>
    <col min="4" max="4" width="22" style="241" customWidth="1"/>
    <col min="5" max="5" width="27" style="241" customWidth="1"/>
    <col min="6" max="6" width="81" style="241" customWidth="1"/>
    <col min="7" max="16384" width="9.109375" style="241"/>
  </cols>
  <sheetData>
    <row r="1" spans="1:7" s="237" customFormat="1" ht="57.75" customHeight="1" x14ac:dyDescent="0.3">
      <c r="B1" s="238" t="s">
        <v>0</v>
      </c>
      <c r="C1" s="238">
        <v>51</v>
      </c>
      <c r="D1" s="239" t="s">
        <v>1</v>
      </c>
      <c r="E1" s="240"/>
      <c r="F1" s="240"/>
      <c r="G1" s="240"/>
    </row>
    <row r="2" spans="1:7" ht="37.5" customHeight="1" x14ac:dyDescent="0.3">
      <c r="B2" s="238" t="s">
        <v>2</v>
      </c>
      <c r="C2" s="238">
        <v>8</v>
      </c>
      <c r="D2" s="239" t="s">
        <v>2640</v>
      </c>
      <c r="E2" s="242"/>
      <c r="F2" s="242"/>
      <c r="G2" s="242"/>
    </row>
    <row r="3" spans="1:7" x14ac:dyDescent="0.3">
      <c r="B3" s="238" t="s">
        <v>3</v>
      </c>
      <c r="C3" s="238">
        <v>1</v>
      </c>
    </row>
    <row r="4" spans="1:7" x14ac:dyDescent="0.3">
      <c r="B4" s="238" t="s">
        <v>4</v>
      </c>
      <c r="C4" s="238">
        <v>373</v>
      </c>
    </row>
    <row r="5" spans="1:7" x14ac:dyDescent="0.3">
      <c r="B5" s="238" t="s">
        <v>5</v>
      </c>
      <c r="C5" s="243">
        <v>43465</v>
      </c>
    </row>
    <row r="6" spans="1:7" x14ac:dyDescent="0.3">
      <c r="B6" s="238" t="s">
        <v>6</v>
      </c>
      <c r="C6" s="238">
        <v>12</v>
      </c>
      <c r="D6" s="238" t="s">
        <v>7</v>
      </c>
    </row>
    <row r="8" spans="1:7" x14ac:dyDescent="0.3">
      <c r="A8" s="238" t="s">
        <v>8</v>
      </c>
      <c r="B8" s="239" t="s">
        <v>2641</v>
      </c>
      <c r="C8" s="242"/>
      <c r="D8" s="242"/>
      <c r="E8" s="242"/>
    </row>
    <row r="9" spans="1:7" x14ac:dyDescent="0.3">
      <c r="C9" s="238">
        <v>4</v>
      </c>
      <c r="D9" s="238">
        <v>8</v>
      </c>
      <c r="E9" s="238">
        <v>12</v>
      </c>
    </row>
    <row r="10" spans="1:7" s="244" customFormat="1" ht="74.25" customHeight="1" thickBot="1" x14ac:dyDescent="0.35">
      <c r="C10" s="245" t="s">
        <v>2642</v>
      </c>
      <c r="D10" s="245" t="s">
        <v>2643</v>
      </c>
      <c r="E10" s="245" t="s">
        <v>2644</v>
      </c>
      <c r="F10" s="246"/>
    </row>
    <row r="11" spans="1:7" ht="15" thickBot="1" x14ac:dyDescent="0.35">
      <c r="A11" s="238">
        <v>10</v>
      </c>
      <c r="B11" s="241" t="s">
        <v>2645</v>
      </c>
      <c r="C11" s="247">
        <v>450</v>
      </c>
      <c r="D11" s="247">
        <v>310</v>
      </c>
      <c r="E11" s="247"/>
    </row>
    <row r="12" spans="1:7" ht="15" thickBot="1" x14ac:dyDescent="0.35">
      <c r="A12" s="238">
        <v>20</v>
      </c>
      <c r="B12" s="241" t="s">
        <v>2646</v>
      </c>
      <c r="C12" s="247">
        <v>400</v>
      </c>
      <c r="D12" s="247">
        <v>400</v>
      </c>
      <c r="E12" s="247"/>
    </row>
    <row r="13" spans="1:7" ht="15" thickBot="1" x14ac:dyDescent="0.35">
      <c r="A13" s="238">
        <v>30</v>
      </c>
      <c r="B13" s="241" t="s">
        <v>2647</v>
      </c>
      <c r="C13" s="247">
        <v>405</v>
      </c>
      <c r="D13" s="247">
        <v>274</v>
      </c>
      <c r="E13" s="247"/>
    </row>
    <row r="14" spans="1:7" ht="15" thickBot="1" x14ac:dyDescent="0.35">
      <c r="A14" s="238">
        <v>40</v>
      </c>
      <c r="B14" s="241" t="s">
        <v>2648</v>
      </c>
      <c r="C14" s="247">
        <v>41</v>
      </c>
      <c r="D14" s="247">
        <v>37</v>
      </c>
      <c r="E14" s="247"/>
    </row>
    <row r="15" spans="1:7" ht="15" thickBot="1" x14ac:dyDescent="0.35">
      <c r="A15" s="238">
        <v>50</v>
      </c>
      <c r="B15" s="241" t="s">
        <v>2649</v>
      </c>
      <c r="C15" s="247">
        <v>18</v>
      </c>
      <c r="D15" s="247">
        <v>17</v>
      </c>
      <c r="E15" s="247"/>
    </row>
    <row r="16" spans="1:7" ht="15" thickBot="1" x14ac:dyDescent="0.35">
      <c r="A16" s="238">
        <v>60</v>
      </c>
      <c r="B16" s="241" t="s">
        <v>2650</v>
      </c>
      <c r="C16" s="247">
        <v>268</v>
      </c>
      <c r="D16" s="247">
        <v>124</v>
      </c>
      <c r="E16" s="247"/>
    </row>
    <row r="17" spans="1:5" ht="15" thickBot="1" x14ac:dyDescent="0.35">
      <c r="A17" s="238">
        <v>70</v>
      </c>
      <c r="B17" s="241" t="s">
        <v>2651</v>
      </c>
      <c r="C17" s="247">
        <v>157</v>
      </c>
      <c r="D17" s="247">
        <v>216</v>
      </c>
      <c r="E17" s="247"/>
    </row>
    <row r="18" spans="1:5" ht="15" thickBot="1" x14ac:dyDescent="0.35">
      <c r="A18" s="238">
        <v>80</v>
      </c>
      <c r="B18" s="241" t="s">
        <v>2652</v>
      </c>
      <c r="C18" s="247"/>
      <c r="D18" s="247"/>
      <c r="E18" s="247"/>
    </row>
    <row r="19" spans="1:5" ht="15" thickBot="1" x14ac:dyDescent="0.35">
      <c r="A19" s="238">
        <v>90</v>
      </c>
      <c r="B19" s="241" t="s">
        <v>2653</v>
      </c>
      <c r="C19" s="247"/>
      <c r="D19" s="247"/>
      <c r="E19" s="247"/>
    </row>
    <row r="20" spans="1:5" ht="15" thickBot="1" x14ac:dyDescent="0.35">
      <c r="A20" s="238">
        <v>100</v>
      </c>
      <c r="B20" s="241" t="s">
        <v>2654</v>
      </c>
      <c r="C20" s="247"/>
      <c r="D20" s="247"/>
      <c r="E20" s="247"/>
    </row>
    <row r="21" spans="1:5" ht="15" thickBot="1" x14ac:dyDescent="0.35">
      <c r="A21" s="238">
        <v>110</v>
      </c>
      <c r="B21" s="241" t="s">
        <v>2655</v>
      </c>
      <c r="C21" s="247"/>
      <c r="D21" s="247"/>
      <c r="E21" s="247"/>
    </row>
    <row r="22" spans="1:5" ht="15" thickBot="1" x14ac:dyDescent="0.35">
      <c r="A22" s="238">
        <v>120</v>
      </c>
      <c r="B22" s="241" t="s">
        <v>2656</v>
      </c>
      <c r="C22" s="247"/>
      <c r="D22" s="247"/>
      <c r="E22" s="247"/>
    </row>
    <row r="23" spans="1:5" ht="15" thickBot="1" x14ac:dyDescent="0.35">
      <c r="A23" s="238">
        <v>130</v>
      </c>
      <c r="B23" s="241" t="s">
        <v>2657</v>
      </c>
      <c r="C23" s="247"/>
      <c r="D23" s="247"/>
      <c r="E23" s="247"/>
    </row>
    <row r="24" spans="1:5" ht="15" thickBot="1" x14ac:dyDescent="0.35">
      <c r="A24" s="238">
        <v>140</v>
      </c>
      <c r="B24" s="241" t="s">
        <v>2658</v>
      </c>
      <c r="C24" s="247"/>
      <c r="D24" s="247"/>
      <c r="E24" s="247"/>
    </row>
  </sheetData>
  <mergeCells count="3">
    <mergeCell ref="D1:G1"/>
    <mergeCell ref="D2:G2"/>
    <mergeCell ref="B8:E8"/>
  </mergeCells>
  <dataValidations count="41">
    <dataValidation type="whole" allowBlank="1" showInputMessage="1" showErrorMessage="1" errorTitle="Entrada no válida" error="Por favor escriba un número entero" promptTitle="Escriba un número entero en esta casilla" prompt=" Registre la cantidad de  aspirantes  en el PRIMER SEMESTRE" sqref="C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que se presentaron en el SEGUNDO SEMESTRE" sqref="D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que se presentaron en el PROGRAMAS ANUALIZADOS"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POS DISPONIBLES ofrecidos en el PRIMER SEMESTRE" sqref="C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POS DISPONIBLES ofrecidos en el SEGUNDO SEMESTRE" sqref="D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CUPOS DISPONIBLES ofrecidos en el PROGRAMAS ANUALIZADOS"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MATRICULADOS EN PRIMER CURSO en el PRIMER SEMESTRE" sqref="C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MATRICULADOS EN PRIMER CURSO en el SEGUNDO SEMESTRE" sqref="D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aspirantes MATRICULADOS EN PRIMER CURSO en PROGRAMAS ANUALIZADOS"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ESERTORES en el PRIMER SEMESTRE (Desertor: estudiante sin actividad académica registrada en dos semestres consecutivos)" sqref="C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ESERTORES en el SEGUNDO SEMESTRE (Desertor: estudiante sin actividad académica registrada en dos semestres consecutivos)" sqref="D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DESERTORES en el PROGRAMAS ANUALIZADOS (Desertor: estudiante sin actividad académica registrada en dos semestres consecutivos)"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BECADOS en el PRIMER SEMESTRE" sqref="C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BECADOS en el SEGUNDO SEMESTRE" sqref="D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BECADOS en PROGRAMAS ANUALIZADOS" sqref="E1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CON CURRÍCULO COMPLETADO en el PRIMER SEMESTRE" sqref="C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CON CURRÍCULO COMPLETADO en el SEGUNDO SEMESTRE" sqref="D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CON CURRÍCULO COMPLETADO en PROGRAMAS ANUALIZADOS" sqref="E1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GRADUADOS en el PRIMER SEMESTRE" sqref="C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GRADUADOS en el SEGUNDO SEMESTRE" sqref="D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GRADUADOS en PROGRAMAS ANUALIZADOS" sqref="E1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CONVENIOS O INTERCAMBIOS NACIONALES que tenían esa condición en el PRIMER SEMESTRE" sqref="C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CONVENIOS O INTERCAMBIOS NACIONALES que tenían esa condición en el SEGUNDO SEMESTRE" sqref="D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CONVENIOS O INTERCAMBIOS NACIONALES en PROGRAMAS ANUALIZADOS" sqref="E18">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NACIONALES que tenían esa condición en el PRIMER SEMESTRE" sqref="C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NACIONALES que tenían esa condición en el SEGUNDO SEMESTRE" sqref="D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NACIONALES en PROGRAMAS ANUALIZADOS" sqref="E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EN CONVENIOS O INTERCAMBIOS INTERNACIONALES que tenían esa condición en el PRIMER SEMESTRE" sqref="C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EN CONVENIOS O INTERCAMBIOS INTERNACIONALES que tenían esa condición en el SEGUNDO SEMESTRE" sqref="D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EN CONVENIOS O INTERCAMBIOS INTERNACIONALES en PROGRAMAS ANUALIZADOS" sqref="E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INTERNACIONALES que tenían esa condición en el PRIMER SEMESTRE" sqref="C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INTERNACIONALES que tenían esa condición en el SEGUNDO SEMESTRE" sqref="D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DE OTRAS UNIVERSIDADES EN CONVENIOS O INTERCAMBIOS INTERNACIONALES en PROGRAMAS ANUALIZADOS" sqref="E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PASANTÍAS que tenían esa condición en el PRIMER SEMESTRE" sqref="C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ESTUDIANTES PROPIOS EN PASANTÍAS en PROGRAMAS ANUALIZADOS" sqref="E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que tenían esa condición en el PRIMER SEMESTRE" sqref="C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que tenían esa condición en el SEGUNDO SEMESTRE" sqref="D22:D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POBLACIÓN INDÍGENA en PROGRAMAS ANUALIZADOS" sqref="E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OTRAS POBLACIONES ESPECIALES que tenían esa condición en el PRIMER SEMESTRE" sqref="C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OTRAS POBLACIONES ESPECIALES que tenían esa condición en el SEGUNDO SEMESTRE" sqref="D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la cantidad de MATRICULADOS POR ATENCIÓN ESPECIAL A OTRAS POBLACIONES ESPECIALES en PROGRAMAS ANUALIZADOS" sqref="E24">
      <formula1>-999999999999999</formula1>
      <formula2>999999999999999</formula2>
    </dataValidation>
  </dataValidations>
  <printOptions horizontalCentered="1"/>
  <pageMargins left="0.70866141732283472" right="0.70866141732283472" top="0.74803149606299213" bottom="0.74803149606299213" header="0.31496062992125984" footer="0.31496062992125984"/>
  <pageSetup paperSize="5" scale="50" orientation="landscape"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351008"/>
  <sheetViews>
    <sheetView view="pageBreakPreview" zoomScale="60" zoomScaleNormal="100" workbookViewId="0">
      <selection activeCell="D15" sqref="D15"/>
    </sheetView>
  </sheetViews>
  <sheetFormatPr baseColWidth="10" defaultColWidth="9.109375" defaultRowHeight="14.4" x14ac:dyDescent="0.3"/>
  <cols>
    <col min="1" max="1" width="9.109375" style="230"/>
    <col min="2" max="2" width="16" style="230" customWidth="1"/>
    <col min="3" max="3" width="22" style="230" customWidth="1"/>
    <col min="4" max="4" width="15" style="230" customWidth="1"/>
    <col min="5" max="5" width="13" style="230" customWidth="1"/>
    <col min="6" max="6" width="81" style="230" customWidth="1"/>
    <col min="7" max="16384" width="9.109375" style="230"/>
  </cols>
  <sheetData>
    <row r="1" spans="1:7" s="226" customFormat="1" ht="57.75" customHeight="1" x14ac:dyDescent="0.3">
      <c r="B1" s="227" t="s">
        <v>0</v>
      </c>
      <c r="C1" s="227">
        <v>51</v>
      </c>
      <c r="D1" s="228" t="s">
        <v>1</v>
      </c>
      <c r="E1" s="229"/>
      <c r="F1" s="229"/>
      <c r="G1" s="229"/>
    </row>
    <row r="2" spans="1:7" ht="37.5" customHeight="1" x14ac:dyDescent="0.3">
      <c r="B2" s="227" t="s">
        <v>2</v>
      </c>
      <c r="C2" s="227">
        <v>9</v>
      </c>
      <c r="D2" s="228" t="s">
        <v>2659</v>
      </c>
      <c r="E2" s="231"/>
      <c r="F2" s="231"/>
      <c r="G2" s="231"/>
    </row>
    <row r="3" spans="1:7" x14ac:dyDescent="0.3">
      <c r="B3" s="227" t="s">
        <v>3</v>
      </c>
      <c r="C3" s="227">
        <v>1</v>
      </c>
    </row>
    <row r="4" spans="1:7" x14ac:dyDescent="0.3">
      <c r="B4" s="227" t="s">
        <v>4</v>
      </c>
      <c r="C4" s="227">
        <v>373</v>
      </c>
    </row>
    <row r="5" spans="1:7" x14ac:dyDescent="0.3">
      <c r="B5" s="227" t="s">
        <v>5</v>
      </c>
      <c r="C5" s="232">
        <v>43465</v>
      </c>
    </row>
    <row r="6" spans="1:7" x14ac:dyDescent="0.3">
      <c r="B6" s="227" t="s">
        <v>6</v>
      </c>
      <c r="C6" s="227">
        <v>12</v>
      </c>
      <c r="D6" s="227" t="s">
        <v>7</v>
      </c>
    </row>
    <row r="8" spans="1:7" x14ac:dyDescent="0.3">
      <c r="A8" s="227" t="s">
        <v>8</v>
      </c>
      <c r="B8" s="228" t="s">
        <v>2660</v>
      </c>
      <c r="C8" s="231"/>
      <c r="D8" s="231"/>
      <c r="E8" s="231"/>
      <c r="F8" s="231"/>
    </row>
    <row r="9" spans="1:7" x14ac:dyDescent="0.3">
      <c r="C9" s="227">
        <v>4</v>
      </c>
      <c r="D9" s="227">
        <v>8</v>
      </c>
      <c r="E9" s="227">
        <v>12</v>
      </c>
      <c r="F9" s="227">
        <v>16</v>
      </c>
    </row>
    <row r="10" spans="1:7" s="233" customFormat="1" ht="74.25" customHeight="1" thickBot="1" x14ac:dyDescent="0.35">
      <c r="C10" s="234" t="s">
        <v>2661</v>
      </c>
      <c r="D10" s="234" t="s">
        <v>2662</v>
      </c>
      <c r="E10" s="234" t="s">
        <v>2663</v>
      </c>
      <c r="F10" s="234" t="s">
        <v>2664</v>
      </c>
    </row>
    <row r="11" spans="1:7" ht="15" thickBot="1" x14ac:dyDescent="0.35">
      <c r="A11" s="227">
        <v>1</v>
      </c>
      <c r="B11" s="230" t="s">
        <v>17</v>
      </c>
      <c r="C11" s="235" t="s">
        <v>2512</v>
      </c>
      <c r="D11" s="235" t="s">
        <v>2665</v>
      </c>
      <c r="E11" s="235" t="s">
        <v>2666</v>
      </c>
      <c r="F11" s="236">
        <v>1274</v>
      </c>
    </row>
    <row r="12" spans="1:7" x14ac:dyDescent="0.3">
      <c r="C12" s="230" t="s">
        <v>2512</v>
      </c>
      <c r="D12" s="230" t="s">
        <v>2665</v>
      </c>
      <c r="E12" s="230" t="s">
        <v>2669</v>
      </c>
      <c r="F12" s="230">
        <v>1089</v>
      </c>
    </row>
    <row r="351003" spans="1:3" x14ac:dyDescent="0.3">
      <c r="A351003" s="230" t="s">
        <v>2512</v>
      </c>
      <c r="B351003" s="230" t="s">
        <v>2665</v>
      </c>
      <c r="C351003" s="230" t="s">
        <v>2666</v>
      </c>
    </row>
    <row r="351004" spans="1:3" x14ac:dyDescent="0.3">
      <c r="A351004" s="230" t="s">
        <v>2667</v>
      </c>
      <c r="B351004" s="230" t="s">
        <v>2668</v>
      </c>
      <c r="C351004" s="230" t="s">
        <v>2669</v>
      </c>
    </row>
    <row r="351005" spans="1:3" x14ac:dyDescent="0.3">
      <c r="A351005" s="230" t="s">
        <v>2670</v>
      </c>
      <c r="B351005" s="230" t="s">
        <v>2671</v>
      </c>
      <c r="C351005" s="230" t="s">
        <v>2672</v>
      </c>
    </row>
    <row r="351006" spans="1:3" x14ac:dyDescent="0.3">
      <c r="A351006" s="230" t="s">
        <v>2673</v>
      </c>
      <c r="B351006" s="230" t="s">
        <v>2674</v>
      </c>
    </row>
    <row r="351007" spans="1:3" x14ac:dyDescent="0.3">
      <c r="A351007" s="230" t="s">
        <v>2675</v>
      </c>
      <c r="B351007" s="230" t="s">
        <v>2676</v>
      </c>
    </row>
    <row r="351008" spans="1:3" x14ac:dyDescent="0.3">
      <c r="B351008" s="230" t="s">
        <v>2677</v>
      </c>
    </row>
  </sheetData>
  <mergeCells count="3">
    <mergeCell ref="D1:G1"/>
    <mergeCell ref="D2:G2"/>
    <mergeCell ref="B8:F8"/>
  </mergeCells>
  <dataValidations count="4">
    <dataValidation type="list" allowBlank="1" showInputMessage="1" showErrorMessage="1" errorTitle="Entrada no válida" error="Por favor seleccione un elemento de la lista" promptTitle="Seleccione un elemento de la lista" prompt=" Seleccione el tipo de programa" sqref="C11">
      <formula1>$A$351002:$A$351007</formula1>
    </dataValidation>
    <dataValidation type="list" allowBlank="1" showInputMessage="1" showErrorMessage="1" errorTitle="Entrada no válida" error="Por favor seleccione un elemento de la lista" promptTitle="Seleccione un elemento de la lista" prompt=" Seleccione la modalidad de estudio" sqref="D11">
      <formula1>$B$351002:$B$351008</formula1>
    </dataValidation>
    <dataValidation type="list" allowBlank="1" showInputMessage="1" showErrorMessage="1" errorTitle="Entrada no válida" error="Por favor seleccione un elemento de la lista" promptTitle="Seleccione un elemento de la lista" prompt=" Seleccione el periodo en el cual se matricularon los estudiantes" sqref="E11">
      <formula1>$C$351002:$C$351005</formula1>
    </dataValidation>
    <dataValidation type="whole" allowBlank="1" showInputMessage="1" showErrorMessage="1" errorTitle="Entrada no válida" error="Por favor escriba un número entero" promptTitle="Escriba un número entero en esta casilla" prompt=" Registre la cantidad de estudiantes matriculados, según el tipo de programa, la modalidad y periodo" sqref="F11">
      <formula1>-999999999999999</formula1>
      <formula2>999999999999999</formula2>
    </dataValidation>
  </dataValidations>
  <printOptions horizontalCentered="1"/>
  <pageMargins left="0.70866141732283472" right="0.70866141732283472" top="0.74803149606299213" bottom="0.74803149606299213" header="0.31496062992125984" footer="0.31496062992125984"/>
  <pageSetup paperSize="5"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K351004"/>
  <sheetViews>
    <sheetView view="pageBreakPreview" zoomScale="60" zoomScaleNormal="87" workbookViewId="0">
      <selection activeCell="D15" sqref="D15"/>
    </sheetView>
  </sheetViews>
  <sheetFormatPr baseColWidth="10" defaultColWidth="9.109375" defaultRowHeight="14.4" x14ac:dyDescent="0.3"/>
  <cols>
    <col min="1" max="1" width="9.109375" style="217"/>
    <col min="2" max="2" width="61" style="217" customWidth="1"/>
    <col min="3" max="3" width="29" style="217" customWidth="1"/>
    <col min="4" max="4" width="19" style="217" customWidth="1"/>
    <col min="5" max="5" width="13" style="217" customWidth="1"/>
    <col min="6" max="6" width="81" style="217" customWidth="1"/>
    <col min="7" max="7" width="25" style="217" hidden="1" customWidth="1"/>
    <col min="8" max="8" width="23" style="217" customWidth="1"/>
    <col min="9" max="9" width="24" style="217" customWidth="1"/>
    <col min="10" max="10" width="23" style="217" customWidth="1"/>
    <col min="11" max="11" width="25.88671875" style="217" customWidth="1"/>
    <col min="12" max="16384" width="9.109375" style="217"/>
  </cols>
  <sheetData>
    <row r="1" spans="1:11" s="213" customFormat="1" ht="57.75" customHeight="1" x14ac:dyDescent="0.3">
      <c r="B1" s="214" t="s">
        <v>0</v>
      </c>
      <c r="C1" s="214">
        <v>51</v>
      </c>
      <c r="D1" s="215" t="s">
        <v>1</v>
      </c>
      <c r="E1" s="216"/>
      <c r="F1" s="216"/>
      <c r="G1" s="216"/>
    </row>
    <row r="2" spans="1:11" ht="37.5" customHeight="1" x14ac:dyDescent="0.3">
      <c r="B2" s="214" t="s">
        <v>2</v>
      </c>
      <c r="C2" s="214">
        <v>1</v>
      </c>
      <c r="D2" s="215" t="s">
        <v>2577</v>
      </c>
      <c r="E2" s="218"/>
      <c r="F2" s="218"/>
      <c r="G2" s="218"/>
    </row>
    <row r="3" spans="1:11" x14ac:dyDescent="0.3">
      <c r="B3" s="214" t="s">
        <v>3</v>
      </c>
      <c r="C3" s="214">
        <v>1</v>
      </c>
    </row>
    <row r="4" spans="1:11" x14ac:dyDescent="0.3">
      <c r="B4" s="214" t="s">
        <v>4</v>
      </c>
      <c r="C4" s="214">
        <v>373</v>
      </c>
    </row>
    <row r="5" spans="1:11" x14ac:dyDescent="0.3">
      <c r="B5" s="214" t="s">
        <v>5</v>
      </c>
      <c r="C5" s="219">
        <v>43465</v>
      </c>
    </row>
    <row r="6" spans="1:11" x14ac:dyDescent="0.3">
      <c r="B6" s="214" t="s">
        <v>6</v>
      </c>
      <c r="C6" s="214">
        <v>12</v>
      </c>
      <c r="D6" s="214" t="s">
        <v>7</v>
      </c>
    </row>
    <row r="8" spans="1:11" x14ac:dyDescent="0.3">
      <c r="A8" s="214" t="s">
        <v>8</v>
      </c>
      <c r="B8" s="215" t="s">
        <v>2578</v>
      </c>
      <c r="C8" s="218"/>
      <c r="D8" s="218"/>
      <c r="E8" s="218"/>
      <c r="F8" s="218"/>
      <c r="G8" s="218"/>
      <c r="H8" s="218"/>
      <c r="I8" s="218"/>
      <c r="J8" s="218"/>
      <c r="K8" s="218"/>
    </row>
    <row r="9" spans="1:11" x14ac:dyDescent="0.3">
      <c r="C9" s="214">
        <v>2</v>
      </c>
      <c r="D9" s="214">
        <v>3</v>
      </c>
      <c r="E9" s="214">
        <v>4</v>
      </c>
      <c r="F9" s="214">
        <v>8</v>
      </c>
      <c r="G9" s="214">
        <v>12</v>
      </c>
      <c r="H9" s="214">
        <v>16</v>
      </c>
      <c r="I9" s="214">
        <v>20</v>
      </c>
      <c r="J9" s="214">
        <v>24</v>
      </c>
      <c r="K9" s="214">
        <v>28</v>
      </c>
    </row>
    <row r="10" spans="1:11" s="220" customFormat="1" ht="74.25" customHeight="1" thickBot="1" x14ac:dyDescent="0.35">
      <c r="C10" s="221" t="s">
        <v>2579</v>
      </c>
      <c r="D10" s="221" t="s">
        <v>11</v>
      </c>
      <c r="E10" s="221" t="s">
        <v>2580</v>
      </c>
      <c r="F10" s="221" t="s">
        <v>2581</v>
      </c>
      <c r="G10" s="221" t="s">
        <v>2582</v>
      </c>
      <c r="H10" s="221" t="s">
        <v>2583</v>
      </c>
      <c r="I10" s="221" t="s">
        <v>2584</v>
      </c>
      <c r="J10" s="221" t="s">
        <v>2585</v>
      </c>
      <c r="K10" s="221" t="s">
        <v>2586</v>
      </c>
    </row>
    <row r="11" spans="1:11" ht="15" thickBot="1" x14ac:dyDescent="0.35">
      <c r="A11" s="214">
        <v>10</v>
      </c>
      <c r="B11" s="217" t="s">
        <v>2587</v>
      </c>
      <c r="C11" s="222" t="s">
        <v>13</v>
      </c>
      <c r="D11" s="222" t="s">
        <v>13</v>
      </c>
      <c r="E11" s="222"/>
      <c r="F11" s="222"/>
      <c r="G11" s="222"/>
      <c r="H11" s="222"/>
      <c r="I11" s="222"/>
      <c r="J11" s="222"/>
      <c r="K11" s="222"/>
    </row>
    <row r="12" spans="1:11" ht="15" thickBot="1" x14ac:dyDescent="0.35">
      <c r="A12" s="214">
        <v>20</v>
      </c>
      <c r="B12" s="217" t="s">
        <v>2588</v>
      </c>
      <c r="C12" s="223" t="s">
        <v>13</v>
      </c>
      <c r="D12" s="223" t="s">
        <v>13</v>
      </c>
      <c r="E12" s="222"/>
      <c r="F12" s="222"/>
      <c r="G12" s="222"/>
      <c r="H12" s="222">
        <v>20</v>
      </c>
      <c r="I12" s="222">
        <v>13</v>
      </c>
      <c r="J12" s="222"/>
      <c r="K12" s="222"/>
    </row>
    <row r="13" spans="1:11" ht="15" thickBot="1" x14ac:dyDescent="0.35">
      <c r="A13" s="214">
        <v>30</v>
      </c>
      <c r="B13" s="217" t="s">
        <v>2589</v>
      </c>
      <c r="C13" s="223" t="s">
        <v>13</v>
      </c>
      <c r="D13" s="223" t="s">
        <v>13</v>
      </c>
      <c r="E13" s="222"/>
      <c r="F13" s="222"/>
      <c r="G13" s="222"/>
      <c r="H13" s="222">
        <v>5</v>
      </c>
      <c r="I13" s="222">
        <v>10</v>
      </c>
      <c r="J13" s="222"/>
      <c r="K13" s="222"/>
    </row>
    <row r="14" spans="1:11" ht="15" thickBot="1" x14ac:dyDescent="0.35">
      <c r="A14" s="214">
        <v>40</v>
      </c>
      <c r="B14" s="217" t="s">
        <v>2590</v>
      </c>
      <c r="C14" s="223" t="s">
        <v>13</v>
      </c>
      <c r="D14" s="223" t="s">
        <v>13</v>
      </c>
      <c r="E14" s="222"/>
      <c r="F14" s="222"/>
      <c r="G14" s="222"/>
      <c r="H14" s="222"/>
      <c r="I14" s="222"/>
      <c r="J14" s="222"/>
      <c r="K14" s="222"/>
    </row>
    <row r="15" spans="1:11" ht="15" thickBot="1" x14ac:dyDescent="0.35">
      <c r="A15" s="214">
        <v>50</v>
      </c>
      <c r="B15" s="217" t="s">
        <v>2591</v>
      </c>
      <c r="C15" s="223" t="s">
        <v>13</v>
      </c>
      <c r="D15" s="223" t="s">
        <v>13</v>
      </c>
      <c r="E15" s="222"/>
      <c r="F15" s="222"/>
      <c r="G15" s="222"/>
      <c r="H15" s="222"/>
      <c r="I15" s="222"/>
      <c r="J15" s="222"/>
      <c r="K15" s="222"/>
    </row>
    <row r="17" spans="1:11" x14ac:dyDescent="0.3">
      <c r="A17" s="214" t="s">
        <v>19</v>
      </c>
      <c r="B17" s="215" t="s">
        <v>2592</v>
      </c>
      <c r="C17" s="218"/>
      <c r="D17" s="218"/>
      <c r="E17" s="218"/>
      <c r="F17" s="218"/>
      <c r="G17" s="218"/>
      <c r="H17" s="218"/>
      <c r="I17" s="218"/>
      <c r="J17" s="218"/>
      <c r="K17" s="218"/>
    </row>
    <row r="18" spans="1:11" x14ac:dyDescent="0.3">
      <c r="C18" s="214">
        <v>2</v>
      </c>
      <c r="D18" s="214">
        <v>3</v>
      </c>
      <c r="E18" s="214">
        <v>4</v>
      </c>
      <c r="F18" s="214">
        <v>8</v>
      </c>
      <c r="G18" s="214">
        <v>12</v>
      </c>
      <c r="H18" s="214">
        <v>16</v>
      </c>
      <c r="I18" s="214">
        <v>20</v>
      </c>
      <c r="J18" s="214">
        <v>24</v>
      </c>
      <c r="K18" s="214">
        <v>28</v>
      </c>
    </row>
    <row r="19" spans="1:11" ht="15" thickBot="1" x14ac:dyDescent="0.35">
      <c r="C19" s="214" t="s">
        <v>2579</v>
      </c>
      <c r="D19" s="214" t="s">
        <v>11</v>
      </c>
      <c r="E19" s="214" t="s">
        <v>2580</v>
      </c>
      <c r="F19" s="214" t="s">
        <v>2581</v>
      </c>
      <c r="G19" s="214" t="s">
        <v>2582</v>
      </c>
      <c r="H19" s="214" t="s">
        <v>2583</v>
      </c>
      <c r="I19" s="214" t="s">
        <v>2584</v>
      </c>
      <c r="J19" s="214" t="s">
        <v>2585</v>
      </c>
      <c r="K19" s="214" t="s">
        <v>2586</v>
      </c>
    </row>
    <row r="20" spans="1:11" ht="15" thickBot="1" x14ac:dyDescent="0.35">
      <c r="A20" s="214">
        <v>10</v>
      </c>
      <c r="B20" s="217" t="s">
        <v>2593</v>
      </c>
      <c r="C20" s="222" t="s">
        <v>13</v>
      </c>
      <c r="D20" s="222" t="s">
        <v>13</v>
      </c>
      <c r="E20" s="222"/>
      <c r="F20" s="222"/>
      <c r="G20" s="222"/>
      <c r="H20" s="222">
        <v>18</v>
      </c>
      <c r="I20" s="222">
        <v>13</v>
      </c>
      <c r="J20" s="222"/>
      <c r="K20" s="222"/>
    </row>
    <row r="21" spans="1:11" ht="15" thickBot="1" x14ac:dyDescent="0.35">
      <c r="A21" s="214">
        <v>20</v>
      </c>
      <c r="B21" s="217" t="s">
        <v>2594</v>
      </c>
      <c r="C21" s="223" t="s">
        <v>13</v>
      </c>
      <c r="D21" s="223" t="s">
        <v>13</v>
      </c>
      <c r="E21" s="222"/>
      <c r="F21" s="222"/>
      <c r="G21" s="222"/>
      <c r="H21" s="222">
        <v>0</v>
      </c>
      <c r="I21" s="222">
        <v>2</v>
      </c>
      <c r="J21" s="222"/>
      <c r="K21" s="222"/>
    </row>
    <row r="22" spans="1:11" ht="15" thickBot="1" x14ac:dyDescent="0.35">
      <c r="A22" s="214">
        <v>30</v>
      </c>
      <c r="B22" s="217" t="s">
        <v>2595</v>
      </c>
      <c r="C22" s="223" t="s">
        <v>13</v>
      </c>
      <c r="D22" s="223" t="s">
        <v>13</v>
      </c>
      <c r="E22" s="222"/>
      <c r="F22" s="222"/>
      <c r="G22" s="222"/>
      <c r="H22" s="222"/>
      <c r="I22" s="222"/>
      <c r="J22" s="222"/>
      <c r="K22" s="222"/>
    </row>
    <row r="23" spans="1:11" ht="15" thickBot="1" x14ac:dyDescent="0.35">
      <c r="A23" s="214">
        <v>40</v>
      </c>
      <c r="B23" s="217" t="s">
        <v>2596</v>
      </c>
      <c r="C23" s="223" t="s">
        <v>13</v>
      </c>
      <c r="D23" s="223" t="s">
        <v>13</v>
      </c>
      <c r="E23" s="222"/>
      <c r="F23" s="222"/>
      <c r="G23" s="222"/>
      <c r="H23" s="222">
        <v>3</v>
      </c>
      <c r="I23" s="222">
        <v>3</v>
      </c>
      <c r="J23" s="222"/>
      <c r="K23" s="222"/>
    </row>
    <row r="24" spans="1:11" ht="15" thickBot="1" x14ac:dyDescent="0.35">
      <c r="A24" s="214">
        <v>50</v>
      </c>
      <c r="B24" s="217" t="s">
        <v>2597</v>
      </c>
      <c r="C24" s="223" t="s">
        <v>13</v>
      </c>
      <c r="D24" s="223" t="s">
        <v>13</v>
      </c>
      <c r="E24" s="222"/>
      <c r="F24" s="222"/>
      <c r="G24" s="222"/>
      <c r="H24" s="222">
        <v>4</v>
      </c>
      <c r="I24" s="222">
        <v>5</v>
      </c>
      <c r="J24" s="222"/>
      <c r="K24" s="222"/>
    </row>
    <row r="25" spans="1:11" ht="15" thickBot="1" x14ac:dyDescent="0.35">
      <c r="A25" s="214">
        <v>60</v>
      </c>
      <c r="B25" s="217" t="s">
        <v>2598</v>
      </c>
      <c r="C25" s="223" t="s">
        <v>13</v>
      </c>
      <c r="D25" s="223" t="s">
        <v>13</v>
      </c>
      <c r="E25" s="222"/>
      <c r="F25" s="222"/>
      <c r="G25" s="222"/>
      <c r="H25" s="222"/>
      <c r="I25" s="222"/>
      <c r="J25" s="222"/>
      <c r="K25" s="222"/>
    </row>
    <row r="26" spans="1:11" ht="15" thickBot="1" x14ac:dyDescent="0.35">
      <c r="A26" s="214">
        <v>70</v>
      </c>
      <c r="B26" s="217" t="s">
        <v>2599</v>
      </c>
      <c r="C26" s="223" t="s">
        <v>13</v>
      </c>
      <c r="D26" s="223" t="s">
        <v>13</v>
      </c>
      <c r="E26" s="222"/>
      <c r="F26" s="222"/>
      <c r="G26" s="222"/>
      <c r="H26" s="222"/>
      <c r="I26" s="222"/>
      <c r="J26" s="222"/>
      <c r="K26" s="222"/>
    </row>
    <row r="27" spans="1:11" ht="15" thickBot="1" x14ac:dyDescent="0.35">
      <c r="A27" s="214">
        <v>80</v>
      </c>
      <c r="B27" s="217" t="s">
        <v>2600</v>
      </c>
      <c r="C27" s="223" t="s">
        <v>13</v>
      </c>
      <c r="D27" s="223" t="s">
        <v>13</v>
      </c>
      <c r="E27" s="222"/>
      <c r="F27" s="222"/>
      <c r="G27" s="222"/>
      <c r="H27" s="222"/>
      <c r="I27" s="222"/>
      <c r="J27" s="222"/>
      <c r="K27" s="222"/>
    </row>
    <row r="28" spans="1:11" ht="15" thickBot="1" x14ac:dyDescent="0.35">
      <c r="A28" s="214">
        <v>90</v>
      </c>
      <c r="B28" s="217" t="s">
        <v>2601</v>
      </c>
      <c r="C28" s="223" t="s">
        <v>13</v>
      </c>
      <c r="D28" s="223" t="s">
        <v>13</v>
      </c>
      <c r="E28" s="222"/>
      <c r="F28" s="222"/>
      <c r="G28" s="222"/>
      <c r="H28" s="222"/>
      <c r="I28" s="222"/>
      <c r="J28" s="222"/>
      <c r="K28" s="222"/>
    </row>
    <row r="29" spans="1:11" ht="15" thickBot="1" x14ac:dyDescent="0.35">
      <c r="A29" s="214">
        <v>100</v>
      </c>
      <c r="B29" s="217" t="s">
        <v>2602</v>
      </c>
      <c r="C29" s="223" t="s">
        <v>13</v>
      </c>
      <c r="D29" s="223" t="s">
        <v>13</v>
      </c>
      <c r="E29" s="222"/>
      <c r="F29" s="222"/>
      <c r="G29" s="222"/>
      <c r="H29" s="222"/>
      <c r="I29" s="222"/>
      <c r="J29" s="222"/>
      <c r="K29" s="222"/>
    </row>
    <row r="30" spans="1:11" ht="15" thickBot="1" x14ac:dyDescent="0.35">
      <c r="A30" s="214">
        <v>110</v>
      </c>
      <c r="B30" s="217" t="s">
        <v>2603</v>
      </c>
      <c r="C30" s="223" t="s">
        <v>13</v>
      </c>
      <c r="D30" s="223" t="s">
        <v>13</v>
      </c>
      <c r="E30" s="222"/>
      <c r="F30" s="222"/>
      <c r="G30" s="222"/>
      <c r="H30" s="222"/>
      <c r="I30" s="222"/>
      <c r="J30" s="222"/>
      <c r="K30" s="222"/>
    </row>
    <row r="31" spans="1:11" ht="15" thickBot="1" x14ac:dyDescent="0.35">
      <c r="A31" s="214">
        <v>120</v>
      </c>
      <c r="B31" s="217" t="s">
        <v>2604</v>
      </c>
      <c r="C31" s="223" t="s">
        <v>13</v>
      </c>
      <c r="D31" s="223" t="s">
        <v>13</v>
      </c>
      <c r="E31" s="222"/>
      <c r="F31" s="222"/>
      <c r="G31" s="222"/>
      <c r="H31" s="222"/>
      <c r="I31" s="222"/>
      <c r="J31" s="222"/>
      <c r="K31" s="222"/>
    </row>
    <row r="33" spans="1:11" x14ac:dyDescent="0.3">
      <c r="A33" s="214" t="s">
        <v>20</v>
      </c>
      <c r="B33" s="215" t="s">
        <v>2605</v>
      </c>
      <c r="C33" s="218"/>
      <c r="D33" s="218"/>
      <c r="E33" s="218"/>
      <c r="F33" s="218"/>
      <c r="G33" s="218"/>
      <c r="H33" s="218"/>
      <c r="I33" s="218"/>
      <c r="J33" s="218"/>
      <c r="K33" s="218"/>
    </row>
    <row r="34" spans="1:11" x14ac:dyDescent="0.3">
      <c r="C34" s="214">
        <v>2</v>
      </c>
      <c r="D34" s="214">
        <v>3</v>
      </c>
      <c r="E34" s="214">
        <v>4</v>
      </c>
      <c r="F34" s="214">
        <v>8</v>
      </c>
      <c r="G34" s="214">
        <v>12</v>
      </c>
      <c r="H34" s="214">
        <v>16</v>
      </c>
      <c r="I34" s="214">
        <v>20</v>
      </c>
      <c r="J34" s="214">
        <v>24</v>
      </c>
      <c r="K34" s="214">
        <v>28</v>
      </c>
    </row>
    <row r="35" spans="1:11" ht="15" thickBot="1" x14ac:dyDescent="0.35">
      <c r="C35" s="214" t="s">
        <v>2579</v>
      </c>
      <c r="D35" s="214" t="s">
        <v>11</v>
      </c>
      <c r="E35" s="214" t="s">
        <v>2580</v>
      </c>
      <c r="F35" s="214" t="s">
        <v>2581</v>
      </c>
      <c r="G35" s="214" t="s">
        <v>2582</v>
      </c>
      <c r="H35" s="214" t="s">
        <v>2583</v>
      </c>
      <c r="I35" s="214" t="s">
        <v>2584</v>
      </c>
      <c r="J35" s="214" t="s">
        <v>2585</v>
      </c>
      <c r="K35" s="214" t="s">
        <v>2586</v>
      </c>
    </row>
    <row r="36" spans="1:11" ht="15" thickBot="1" x14ac:dyDescent="0.35">
      <c r="A36" s="214">
        <v>10</v>
      </c>
      <c r="B36" s="217" t="s">
        <v>2606</v>
      </c>
      <c r="C36" s="222" t="s">
        <v>13</v>
      </c>
      <c r="D36" s="222" t="s">
        <v>13</v>
      </c>
      <c r="E36" s="222"/>
      <c r="F36" s="222"/>
      <c r="G36" s="222"/>
      <c r="H36" s="222"/>
      <c r="I36" s="222"/>
      <c r="J36" s="222"/>
      <c r="K36" s="222"/>
    </row>
    <row r="37" spans="1:11" ht="15" thickBot="1" x14ac:dyDescent="0.35">
      <c r="A37" s="214">
        <v>20</v>
      </c>
      <c r="B37" s="217" t="s">
        <v>2607</v>
      </c>
      <c r="C37" s="223" t="s">
        <v>13</v>
      </c>
      <c r="D37" s="223" t="s">
        <v>13</v>
      </c>
      <c r="E37" s="222"/>
      <c r="F37" s="222"/>
      <c r="G37" s="222"/>
      <c r="H37" s="222">
        <v>2</v>
      </c>
      <c r="I37" s="222">
        <v>0</v>
      </c>
      <c r="J37" s="222"/>
      <c r="K37" s="222"/>
    </row>
    <row r="38" spans="1:11" ht="15" thickBot="1" x14ac:dyDescent="0.35">
      <c r="A38" s="214">
        <v>30</v>
      </c>
      <c r="B38" s="217" t="s">
        <v>2608</v>
      </c>
      <c r="C38" s="223" t="s">
        <v>13</v>
      </c>
      <c r="D38" s="223" t="s">
        <v>13</v>
      </c>
      <c r="E38" s="222"/>
      <c r="F38" s="222"/>
      <c r="G38" s="222"/>
      <c r="H38" s="222">
        <v>0</v>
      </c>
      <c r="I38" s="222">
        <v>0</v>
      </c>
      <c r="J38" s="222"/>
      <c r="K38" s="222"/>
    </row>
    <row r="39" spans="1:11" ht="15" thickBot="1" x14ac:dyDescent="0.35">
      <c r="A39" s="214">
        <v>40</v>
      </c>
      <c r="B39" s="217" t="s">
        <v>2609</v>
      </c>
      <c r="C39" s="223" t="s">
        <v>13</v>
      </c>
      <c r="D39" s="223" t="s">
        <v>13</v>
      </c>
      <c r="E39" s="222"/>
      <c r="F39" s="222"/>
      <c r="G39" s="222"/>
      <c r="H39" s="222">
        <v>23</v>
      </c>
      <c r="I39" s="222">
        <v>0</v>
      </c>
      <c r="J39" s="222"/>
      <c r="K39" s="222"/>
    </row>
    <row r="40" spans="1:11" ht="15" thickBot="1" x14ac:dyDescent="0.35">
      <c r="A40" s="214">
        <v>50</v>
      </c>
      <c r="B40" s="217" t="s">
        <v>2610</v>
      </c>
      <c r="C40" s="223" t="s">
        <v>13</v>
      </c>
      <c r="D40" s="223" t="s">
        <v>13</v>
      </c>
      <c r="E40" s="222"/>
      <c r="F40" s="222"/>
      <c r="G40" s="222"/>
      <c r="H40" s="222">
        <v>0</v>
      </c>
      <c r="I40" s="222">
        <v>14</v>
      </c>
      <c r="J40" s="222"/>
      <c r="K40" s="222"/>
    </row>
    <row r="41" spans="1:11" ht="15" thickBot="1" x14ac:dyDescent="0.35">
      <c r="A41" s="214">
        <v>60</v>
      </c>
      <c r="B41" s="217" t="s">
        <v>2611</v>
      </c>
      <c r="C41" s="223" t="s">
        <v>13</v>
      </c>
      <c r="D41" s="223" t="s">
        <v>13</v>
      </c>
      <c r="E41" s="222"/>
      <c r="F41" s="222"/>
      <c r="G41" s="222"/>
      <c r="H41" s="222">
        <v>0</v>
      </c>
      <c r="I41" s="222">
        <v>6</v>
      </c>
      <c r="J41" s="222"/>
      <c r="K41" s="222"/>
    </row>
    <row r="42" spans="1:11" ht="15" thickBot="1" x14ac:dyDescent="0.35">
      <c r="A42" s="214">
        <v>70</v>
      </c>
      <c r="B42" s="217" t="s">
        <v>2612</v>
      </c>
      <c r="C42" s="223" t="s">
        <v>13</v>
      </c>
      <c r="D42" s="223" t="s">
        <v>13</v>
      </c>
      <c r="E42" s="222"/>
      <c r="F42" s="222"/>
      <c r="G42" s="222"/>
      <c r="H42" s="222">
        <v>0</v>
      </c>
      <c r="I42" s="222">
        <v>3</v>
      </c>
      <c r="J42" s="222"/>
      <c r="K42" s="222"/>
    </row>
    <row r="43" spans="1:11" ht="15" thickBot="1" x14ac:dyDescent="0.35">
      <c r="A43" s="214">
        <v>80</v>
      </c>
      <c r="B43" s="217" t="s">
        <v>2613</v>
      </c>
      <c r="C43" s="223" t="s">
        <v>13</v>
      </c>
      <c r="D43" s="223" t="s">
        <v>13</v>
      </c>
      <c r="E43" s="222"/>
      <c r="F43" s="222"/>
      <c r="G43" s="222"/>
      <c r="H43" s="222"/>
      <c r="I43" s="222"/>
      <c r="J43" s="222"/>
      <c r="K43" s="222"/>
    </row>
    <row r="45" spans="1:11" x14ac:dyDescent="0.3">
      <c r="A45" s="214" t="s">
        <v>2463</v>
      </c>
      <c r="B45" s="224" t="s">
        <v>2614</v>
      </c>
      <c r="C45" s="225"/>
      <c r="D45" s="225"/>
      <c r="E45" s="225"/>
      <c r="F45" s="225"/>
      <c r="G45" s="225"/>
      <c r="H45" s="225"/>
      <c r="I45" s="225"/>
      <c r="J45" s="225"/>
      <c r="K45" s="225"/>
    </row>
    <row r="46" spans="1:11" x14ac:dyDescent="0.3">
      <c r="C46" s="214">
        <v>2</v>
      </c>
      <c r="D46" s="214">
        <v>3</v>
      </c>
      <c r="E46" s="214">
        <v>4</v>
      </c>
      <c r="F46" s="214">
        <v>8</v>
      </c>
      <c r="G46" s="214">
        <v>12</v>
      </c>
      <c r="H46" s="214">
        <v>16</v>
      </c>
      <c r="I46" s="214">
        <v>20</v>
      </c>
      <c r="J46" s="214">
        <v>24</v>
      </c>
      <c r="K46" s="214">
        <v>28</v>
      </c>
    </row>
    <row r="47" spans="1:11" ht="15" thickBot="1" x14ac:dyDescent="0.35">
      <c r="C47" s="214" t="s">
        <v>2579</v>
      </c>
      <c r="D47" s="214" t="s">
        <v>11</v>
      </c>
      <c r="E47" s="214" t="s">
        <v>2580</v>
      </c>
      <c r="F47" s="214" t="s">
        <v>2581</v>
      </c>
      <c r="G47" s="214" t="s">
        <v>2582</v>
      </c>
      <c r="H47" s="214" t="s">
        <v>2583</v>
      </c>
      <c r="I47" s="214" t="s">
        <v>2584</v>
      </c>
      <c r="J47" s="214" t="s">
        <v>2585</v>
      </c>
      <c r="K47" s="214" t="s">
        <v>2586</v>
      </c>
    </row>
    <row r="48" spans="1:11" ht="15" thickBot="1" x14ac:dyDescent="0.35">
      <c r="A48" s="214">
        <v>10</v>
      </c>
      <c r="B48" s="217" t="s">
        <v>2615</v>
      </c>
      <c r="C48" s="222" t="s">
        <v>16</v>
      </c>
      <c r="D48" s="222" t="s">
        <v>13</v>
      </c>
      <c r="E48" s="222"/>
      <c r="F48" s="222"/>
      <c r="G48" s="222"/>
      <c r="H48" s="222"/>
      <c r="I48" s="222"/>
      <c r="J48" s="222"/>
      <c r="K48" s="222"/>
    </row>
    <row r="49" spans="1:11" ht="15" thickBot="1" x14ac:dyDescent="0.35">
      <c r="A49" s="214">
        <v>20</v>
      </c>
      <c r="B49" s="217" t="s">
        <v>2616</v>
      </c>
      <c r="C49" s="223" t="s">
        <v>13</v>
      </c>
      <c r="D49" s="223" t="s">
        <v>13</v>
      </c>
      <c r="E49" s="222"/>
      <c r="F49" s="222"/>
      <c r="G49" s="222"/>
      <c r="H49" s="222"/>
      <c r="I49" s="222"/>
      <c r="J49" s="222"/>
      <c r="K49" s="222"/>
    </row>
    <row r="351003" spans="1:1" x14ac:dyDescent="0.3">
      <c r="A351003" s="217" t="s">
        <v>15</v>
      </c>
    </row>
    <row r="351004" spans="1:1" x14ac:dyDescent="0.3">
      <c r="A351004" s="217" t="s">
        <v>16</v>
      </c>
    </row>
  </sheetData>
  <mergeCells count="6">
    <mergeCell ref="D1:G1"/>
    <mergeCell ref="D2:G2"/>
    <mergeCell ref="B8:K8"/>
    <mergeCell ref="B17:K17"/>
    <mergeCell ref="B33:K33"/>
    <mergeCell ref="B45:K45"/>
  </mergeCells>
  <dataValidations count="19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re la cantidad de docentes de planta de la categoría EXPERTO con dedicación de Cátedra a 30 de septiembre." sqref="E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INSTRUCTOR ASISTENTE con dedicación de Cátedra a 30 de septiembre."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INSTRUCTOR ASOCIADO con dedicación de Cátedra a 30 de septiembre."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Únicamente para la Universidad Nacional de Colombia: Registrre la cantidad de docentes de planta de la categoría PROFESOR AUXILIAR con dedicación de Cátedra a 30 de septiembr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PROFESOR ASISTENTE con dedicación de Cátedra a 30 de septiembr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PROFESOR ASOCIADO con dedicación de Cátedra a 30 de septiembre."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Únicamente para la Universidad Nacional de Colombia: Registre la cantidad de docentes de planta de la categoría PROFESOR TITULAR con dedicación de Cátedra a 30 de septiembre." sqref="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EXPERTO con dedicación de MEDIO TIEMPO a 30 de septiembre" sqref="E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ISTENTE con dedicación de MEDIO TIEMPO a 30 de septiembre"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OCIADO con dedicación de MEDIO TIEMPO a 30 de septiembre" sqref="G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UXILIAR con dedicación de MEDIO TIEMPO a 30 de septiembre" sqref="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ISTENTE con dedicación de MEDIO TIEMPO a 30 de septiembre" sqref="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OCIADO con dedicación de MEDIO TIEMPO a 30 de septiembre" sqref="J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TITULAR con dedicación de MEDIO TIEMPO a 30 de septiembre" sqref="K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EXPERTO con dedicación de TIEMPO COMPLETO a 30 de septiembre" sqref="E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ISTENTE con dedicación de TIEMPO COMPLETO a 30 de septiembre"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OCIADO con dedicación de TIEMPO COMPLETO a 30 de septiembre"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UXILIAR con dedicación de TIEMPO COMPLETO a 30 de septiembre"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ISTENTE con dedicación de TIEMPO COMPLETO a 30 de septiembre"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OCIADO con dedicación de TIEMPO COMPLETO a 30 de septiembre" sqref="J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TITULAR con dedicación de TIEMPO COMPLETO a 30 de septiembre" sqref="K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EXPERTO con dedicación de EXCUSIVA a 30 de septiembre" sqref="E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ISTENTE con dedicación de EXCUSIVA a 30 de septiembre" sqref="F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INSTRUCTOR ASOCIADO con dedicación de EXCUSIVA a 30 de septiembre" sqref="G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UXILIAR con dedicación de EXCUSIVA a 30 de septiembre" sqref="H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ISTENTE con dedicación de EXCUSIVA a 30 de septiembre" sqref="I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ASOCIADO con dedicación de EXCUSIVA a 30 de septiembre" sqref="J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planta de la categoría PROFESOR TITULAR con dedicación de EXCUSIVA a 30 de septiembre" sqref="K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sumatoria de los puntos asignados a los docentes de la categoría EXPERTO a 30 de septiembre" sqref="E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INSTRUCTOR ASISTENTE a 30 de septiembre" sqref="F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INSTRUCTOR ASOCIADO a 30 de septiembre" sqref="G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AUXILIAR a 30 de septiembre" sqref="H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ASISTENTE a 30 de septiembre" sqref="I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ASOCIADO a 30 de septiembre" sqref="J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sumatoria de los puntos asignados a los docentes de la categoría PROFESOR TITULAR a 30 de septiembre" sqref="K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FORMACIÓN a 30 de septiembre " sqref="E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FORMACIÓN a 30 de septiembre " sqref="F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FORMACIÓN a 30 de septiembre " sqref="G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FORMACIÓN a 30 de septiembre " sqref="H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FORMACIÓN a 30 de septiembre" sqref="I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FORMACIÓN a 30 de septiembre " sqref="J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FORMACIÓN a 30 de septiembre " sqref="K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INVESTIGACIÓN a 30 de septiembre" sqref="E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INVESTIGACIÓN a 30 de septiembre "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INVESTIGACIÓN a 30 de septiembre "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INVESTIGACIÓN a 30 de septiembre "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INVESTIGACIÓN a 30 de septiembre "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INVESTIGACIÓN a 30 de septiembre " sqref="J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INVESTIGACIÓN a 30 de septiembre " sqref="K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DIRECCIÓN UNIVERSITARIA a 30 de septiembre" sqref="E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la cantidad de docentes de la categoría INSTRUCTOR ASISTENTE que realizaban actividades de DIRECCIÓN UNIVERSITARIA a 30 de septiembre " sqref="F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DIRECCIÓN UNIVERSITARIA a 30 de septiembre " sqref="G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DIRECCIÓN UNIVERSITARIA a 30 de septiembre " sqref="H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DIRECCIÓN UNIVERSITARIA a 30 de septiembre " sqref="I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DIRECCIÓN UNIVERSITARIA a 30 de septiembre " sqref="J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DIRECCIÓN UNIVERSITARIA a 30 de septiembre " sqref="K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ADMINISTRACIÓN GENERAL a 30 de septiembre" sqref="E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ADMINISTRACIÓN GENERAL a 30 de septiembre " sqref="F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UMERO. Registre la cantidad de docentes de la categoría INSTRUCTOR ASOCIADO que realizaban actividades de ADMINISTRACIÓN GENERAL a 30 de septiembre " sqref="G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ADMINISTRACIÓN GENERAL a 30 de septiembre " sqref="H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ADMINISTRACIÓN GENERAL a 30 de septiembre " sqref="I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ADMINISTRACIÓN GENERAL a 30 de septiembre " sqref="J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ADMINISTRACIÓN GENERAL a 30 de septiembre " sqref="K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EXTENSIÓN a 30 de septiembre" sqref="E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EXTENSIÓN a 30 de septiembre " sqref="F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EXTENSIÓN a 30 de septiembre " sqref="G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EXTENSIÓN a 30 de septiembre " sqref="H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EXTENSIÓN a 30 de septiembre " sqref="I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EXTENSIÓN a 30 de septiembre " sqref="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EXTENSIÓN a 30 de septiembre " sqref="K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SABÁTICO a 30 de septiembre" sqref="E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SABÁTICO a 30 de septiembre " sqref="F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SABÁTICO a 30 de septiembre " sqref="G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SABÁTICO a 30 de septiembre " sqref="H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SABÁTICO a 30 de septiembre " sqref="I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SABÁTICO a 30 de septiembre " sqref="J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SABÁTICO a 30 de septiembre " sqref="K2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COMISIÓN DE SERVICIOS EN LA MISMA IES a 30 de septiembre" sqref="E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COMISIÓN DE SERVICIOS EN LA MISMA IES a 30 de septiembre " sqref="F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COMISIÓN DE SERVICIOS EN LA MISMA IES a 30 de septiembre " sqref="G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COMISIÓN DE SERVICIOS EN LA MISMA IES a 30 de septiembre " sqref="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de NÚMERO. Registre la cantidad de docentes de la categoría PROFESOR ASISTENTE que realizaban actividades de COMISIÓN DE SERVICIOS EN LA MISMA IES a 30 de septiembre " sqref="I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COMISIÓN DE SERVICIOS EN LA MISMA IES a 30 de septiembre " sqref="J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COMISIÓN DE SERVICIOS EN LA MISMA IES a 30 de septiembre " sqref="K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COMISIÓN DE SERVICIOS EN OTRA ENTIDAD a 30 de septiembre" sqref="E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COMISIÓN DE SERVICIOS EN OTRA ENTIDAD a 30 de septiembre " sqref="F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Registre la cantidad de docentes de la categoría INSTRUCTOR ASOCIADO que realizaban actividades de COMISIÓN DE SERVICIOS EN OTRA ENTIDAD a 30 de septiembre " sqref="G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COMISIÓN DE SERVICIOS EN OTRA ENTIDAD a 30 de septiembre " sqref="H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cantidad de docentes de la categoría PROFESOR ASISTENTE que realizaban actividades de COMISIÓN DE SERVICIOS EN OTRA ENTIDAD a 30 de septiembre " sqref="I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COMISIÓN DE SERVICIOS EN OTRA ENTIDAD a 30 de septiembre " sqref="J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COMISIÓN DE SERVICIOS EN OTRA ENTIDAD a 30 de septiembre " sqref="K2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LICENCIA NO REMUNERADA a 30 de septiembre" sqref="E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LICENCIA NO REMUNERADA a 30 de septiembre " sqref="F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LICENCIA NO REMUNERADA a 30 de septiembre " sqref="G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LICENCIA NO REMUNERADA a 30 de septiembre " sqref="H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LICENCIA NO REMUNERADA a 30 de septiembre " sqref="I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LICENCIA NO REMUNERADA a 30 de septiembre " sqref="J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LICENCIA NO REMUNERADA a 30 de septiembre " sqref="K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COMISIÓN DE ESTUDIOS a 30 de septiembre" sqref="E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COMISIÓN DE ESTUDIOS a 30 de septiembre " sqref="F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COMISIÓN DE ESTUDIOS a 30 de septiembre " sqref="G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COMISIÓN DE ESTUDIOS a 30 de septiembre " sqref="H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cantidad de docentes de la categoría PROFESOR ASISTENTE que realizaban actividades de COMISIÓN DE ESTUDIOS a 30 de septiembre " sqref="I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COMISIÓN DE ESTUDIOS a 30 de septiembre " sqref="J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o en NÚMERO. Registre la cantidad de docentes de la categoría PROFESOR TITULAR que realizaban actividades de COMISIÓN DE ESTUDIOS a 30 de septiembre " sqref="K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DOCENTES EN EL EXTRANJERO a 30 de septiembre" sqref="E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DOCENTES EN EL EXTRANJERO a 30 de septiembre " sqref="F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DOCENTES EN EL EXTRANJERO a 30 de septiembre " sqref="G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DOCENTES EN EL EXTRANJERO a 30 de septiembre " sqref="H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DOCENTES EN EL EXTRANJERO a 30 de septiembre " sqref="I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DOCENTES EN EL EXTRANJERO a 30 de septiembre " sqref="J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DOCENTES EN EL EXTRANJERO a 30 de septiembre " sqref="K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que realizaban actividades de OTRAS ACTIVIDADES a 30 de septiembre" sqref="E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que realizaban actividades de OTRAS ACTIVIDADES a 30 de septiembre" sqref="F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que realizaban actividades de OTRAS ACTIVIDADES a 30 de septiembre " sqref="G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que realizaban actividades de OTRAS ACTIVIDADES a 30 de septiembre " sqref="H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que realizaban actividades de OTRAS ACTIVIDADES a 30 de septiembre " sqref="I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que realizaban actividades de OTRAS ACTIVIDADES a 30 de septiembre " sqref="J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que realizaban actividades de OTRAS ACTIVIDADES a 30 de septiembre " sqref="K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SIN TITULO a 30 de septiembre " sqref="E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SIN TITULO a 30 de septiembre " sqref="F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SIN TITULO a 30 de septiembre " sqref="G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SIN TITULO a 30 de septiembre " sqref="H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SIN TITULO a 30 de septiembre " sqref="I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SIN TITULO a 30 de septiembre " sqref="J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SIN TITULO a 30 de septiembre " sqref="K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TÉCNICO a 30 de septiembre " sqref="E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TÉCNICO a 30 de septiembre " sqref="F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TÉCNICO a 30 de septiembre " sqref="G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TÉCNICO a 30 de septiembre " sqref="H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TÉCNICO a 30 de septiembre " sqref="I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TÉCNICO a 30 de septiembre " sqref="J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TÉCNICO a 30 de septiembre " sqref="K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TECNOLÓGICO a 30 de septiembre " sqref="E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TECNOLÓGICO a 30 de septiembre " sqref="F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TECNOLÓGICO a 30 de septiembre " sqref="G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TECNOLÓGICO a 30 de septiembre " sqref="H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TECNOLÓGICO a 30 de septiembre " sqref="I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TECNOLÓGICO a 30 de septiembre " sqref="J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TECNOLÓGICO a 30 de septiembre " sqref="K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PROFESIONAL a 30 de septiembre " sqref="E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PROFESIONAL a 30 de septiembre " sqref="F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PROFESIONAL a 30 de septiembre " sqref="G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PROFESIONAL a 30 de septiembre " sqref="H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PROFESIONAL a 30 de septiembre " sqref="I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PROFESIONAL a 30 de septiembre " sqref="J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PROFESIONAL a 30 de septiembre " sqref="K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ESPECIALIZACIÓN a 30 de septiembre " sqref="E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ESPECIALIZACIÓN a 30 de septiembre " sqref="F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ESPECIALIZACIÓN a 30 de septiembre " sqref="G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ESPECIALIZACIÓN a 30 de septiembre " sqref="H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ESPECIALIZACIÓN a 30 de septiembre " sqref="I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ESPECIALIZACIÓN a 30 de septiembre " sqref="J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ESPECIALIZACIÓN a 30 de septiembre " sqref="K4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MAESTRIA a 30 de septiembre " sqref="E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MAESTRIA a 30 de septiembre " sqref="F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Registre la cantidad de docentes de la categoría INSTRUCTOR ASOCIADO con título de MAESTRIA a 30 de septiembre " sqref="G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MAESTRIA a 30 de septiembre " sqref="H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MAESTRIA a 30 de septiembre " sqref="I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MAESTRIA a 30 de septiembre " sqref="J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MAESTRIA a 30 de septiembre " sqref="K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DOCTORADO a 30 de septiembre " sqref="E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DOCTORADO a 30 de septiembre " sqref="F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DOCTORADO a 30 de septiembre " sqref="G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DOCTORADO a 30 de septiembre " sqref="H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DOCTORADO a 30 de septiembre " sqref="I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DOCTORADO a 30 de septiembre " sqref="J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DOCTORADO a 30 de septiembre " sqref="K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con título de POSDOCTORADO a 30 de septiembre " sqref="E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con título de POSDOCTORADO a 30 de septiembre " sqref="F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con título de POSDOCTORADO a 30 de septiembre " sqref="G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con título de POSDOCTORADO a 30 de septiembre " sqref="H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con título de POSDOCTORADO a 30 de septiembre " sqref="I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con título de POSDOCTORADO a 30 de septiembre " sqref="J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con título de POSDOCTORADO a 30 de septiembre " sqref="K4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48 C36 C20">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48 D36 D20 D11">
      <formula1>0</formula1>
      <formula2>290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a quienes LES APLICA DECRETO 1279 DE 2002 " sqref="E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a quienes LES APLICA DECRETO 1279 DE 2002 " sqref="F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a quienes LES APLICA DECRETO 1279 DE 2002 " sqref="G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a quienes LES APLICA DECRETO 1279 DE 2002 " sqref="H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a quienes LES APLICA DECRETO 1279 DE 2002 " sqref="I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a quienes LES APLICA DECRETO 1279 DE 2002 " sqref="J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a quienes LES APLICA DECRETO 1279 DE 2002 " sqref="K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EXPERTO a quienes LES APLICA NORMA DIFERENTE DEL DECRETO 1279 DE 2002 " sqref="E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ISTENTE a quienes LES APLICA NORMA DIFERENTE DEL DECRETO 1279 DE 2002 " sqref="F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INSTRUCTOR ASOCIADO a quienes LES APLICA NORMA DIFERENTE DEL DECRETO 1279 DE 2002 " sqref="G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UXILIAR a quienes LES APLICA NORMA DIFERENTE DEL DECRETO 1279 DE 2002 " sqref="H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ISTENTE a quienes LES APLICA NORMA DIFERENTE DEL DECRETO 1279 DE 2002 " sqref="I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ASOCIADO a quienes LES APLICA NORMA DIFERENTE DEL DECRETO 1279 DE 2002 " sqref="J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Registre la cantidad de docentes de la categoría PROFESOR TITULAR a quienes LES APLICA NORMA DIFERENTE DEL DECRETO 1279 DE 2002 " sqref="K49">
      <formula1>-9223372036854770000</formula1>
      <formula2>9223372036854770000</formula2>
    </dataValidation>
  </dataValidations>
  <printOptions horizontalCentered="1"/>
  <pageMargins left="0.70866141732283472" right="0.70866141732283472" top="0.74803149606299213" bottom="0.74803149606299213" header="0.31496062992125984" footer="0.31496062992125984"/>
  <pageSetup paperSize="5" scale="55" orientation="landscape" verticalDpi="0" r:id="rId1"/>
  <rowBreaks count="1" manualBreakCount="1">
    <brk id="51"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Q351004"/>
  <sheetViews>
    <sheetView view="pageBreakPreview" topLeftCell="A13" zoomScale="60" zoomScaleNormal="100" workbookViewId="0">
      <selection activeCell="D15" sqref="D15"/>
    </sheetView>
  </sheetViews>
  <sheetFormatPr baseColWidth="10" defaultColWidth="9.109375" defaultRowHeight="14.4" x14ac:dyDescent="0.3"/>
  <cols>
    <col min="1" max="1" width="9.109375" style="206"/>
    <col min="2" max="2" width="29" style="206" customWidth="1"/>
    <col min="3" max="3" width="30" style="206" customWidth="1"/>
    <col min="4" max="4" width="19" style="206" customWidth="1"/>
    <col min="5" max="5" width="35" style="206" customWidth="1"/>
    <col min="6" max="6" width="81" style="206" customWidth="1"/>
    <col min="7" max="7" width="23" style="206" customWidth="1"/>
    <col min="8" max="8" width="34" style="206" customWidth="1"/>
    <col min="9" max="9" width="35" style="206" customWidth="1"/>
    <col min="10" max="10" width="22" style="206" customWidth="1"/>
    <col min="11" max="11" width="34" style="206" customWidth="1"/>
    <col min="12" max="12" width="35" style="206" customWidth="1"/>
    <col min="13" max="13" width="22" style="206" customWidth="1"/>
    <col min="14" max="15" width="34" style="206" customWidth="1"/>
    <col min="16" max="16" width="22" style="206" customWidth="1"/>
    <col min="17" max="17" width="19" style="206" customWidth="1"/>
    <col min="18" max="16384" width="9.109375" style="206"/>
  </cols>
  <sheetData>
    <row r="1" spans="1:17" s="202" customFormat="1" ht="57.75" customHeight="1" x14ac:dyDescent="0.3">
      <c r="B1" s="203" t="s">
        <v>0</v>
      </c>
      <c r="C1" s="203">
        <v>51</v>
      </c>
      <c r="D1" s="204" t="s">
        <v>1</v>
      </c>
      <c r="E1" s="205"/>
      <c r="F1" s="205"/>
      <c r="G1" s="205"/>
    </row>
    <row r="2" spans="1:17" ht="37.5" customHeight="1" x14ac:dyDescent="0.3">
      <c r="B2" s="203" t="s">
        <v>2</v>
      </c>
      <c r="C2" s="203">
        <v>5</v>
      </c>
      <c r="D2" s="204" t="s">
        <v>2617</v>
      </c>
      <c r="E2" s="207"/>
      <c r="F2" s="207"/>
      <c r="G2" s="207"/>
    </row>
    <row r="3" spans="1:17" x14ac:dyDescent="0.3">
      <c r="B3" s="203" t="s">
        <v>3</v>
      </c>
      <c r="C3" s="203">
        <v>1</v>
      </c>
    </row>
    <row r="4" spans="1:17" x14ac:dyDescent="0.3">
      <c r="B4" s="203" t="s">
        <v>4</v>
      </c>
      <c r="C4" s="203">
        <v>373</v>
      </c>
    </row>
    <row r="5" spans="1:17" x14ac:dyDescent="0.3">
      <c r="B5" s="203" t="s">
        <v>5</v>
      </c>
      <c r="C5" s="208">
        <v>43465</v>
      </c>
    </row>
    <row r="6" spans="1:17" x14ac:dyDescent="0.3">
      <c r="B6" s="203" t="s">
        <v>6</v>
      </c>
      <c r="C6" s="203">
        <v>12</v>
      </c>
      <c r="D6" s="203" t="s">
        <v>7</v>
      </c>
    </row>
    <row r="8" spans="1:17" x14ac:dyDescent="0.3">
      <c r="A8" s="203" t="s">
        <v>8</v>
      </c>
      <c r="B8" s="204" t="s">
        <v>2578</v>
      </c>
      <c r="C8" s="207"/>
      <c r="D8" s="207"/>
      <c r="E8" s="207"/>
      <c r="F8" s="207"/>
      <c r="G8" s="207"/>
      <c r="H8" s="207"/>
      <c r="I8" s="207"/>
      <c r="J8" s="207"/>
      <c r="K8" s="207"/>
      <c r="L8" s="207"/>
      <c r="M8" s="207"/>
      <c r="N8" s="207"/>
      <c r="O8" s="207"/>
      <c r="P8" s="207"/>
      <c r="Q8" s="207"/>
    </row>
    <row r="9" spans="1:17" x14ac:dyDescent="0.3">
      <c r="C9" s="203">
        <v>2</v>
      </c>
      <c r="D9" s="203">
        <v>3</v>
      </c>
      <c r="E9" s="203">
        <v>4</v>
      </c>
      <c r="F9" s="203">
        <v>8</v>
      </c>
      <c r="G9" s="203">
        <v>12</v>
      </c>
      <c r="H9" s="203">
        <v>16</v>
      </c>
      <c r="I9" s="203">
        <v>20</v>
      </c>
      <c r="J9" s="203">
        <v>24</v>
      </c>
      <c r="K9" s="203">
        <v>28</v>
      </c>
      <c r="L9" s="203">
        <v>32</v>
      </c>
      <c r="M9" s="203">
        <v>36</v>
      </c>
      <c r="N9" s="203">
        <v>40</v>
      </c>
      <c r="O9" s="203">
        <v>44</v>
      </c>
      <c r="P9" s="203">
        <v>48</v>
      </c>
      <c r="Q9" s="203">
        <v>52</v>
      </c>
    </row>
    <row r="10" spans="1:17" s="209" customFormat="1" ht="74.25" customHeight="1" thickBot="1" x14ac:dyDescent="0.35">
      <c r="C10" s="210" t="s">
        <v>2618</v>
      </c>
      <c r="D10" s="210" t="s">
        <v>11</v>
      </c>
      <c r="E10" s="210" t="s">
        <v>2619</v>
      </c>
      <c r="F10" s="210" t="s">
        <v>2620</v>
      </c>
      <c r="G10" s="210" t="s">
        <v>2621</v>
      </c>
      <c r="H10" s="210" t="s">
        <v>2622</v>
      </c>
      <c r="I10" s="210" t="s">
        <v>2623</v>
      </c>
      <c r="J10" s="210" t="s">
        <v>2624</v>
      </c>
      <c r="K10" s="210" t="s">
        <v>2625</v>
      </c>
      <c r="L10" s="210" t="s">
        <v>2626</v>
      </c>
      <c r="M10" s="210" t="s">
        <v>2627</v>
      </c>
      <c r="N10" s="210" t="s">
        <v>2628</v>
      </c>
      <c r="O10" s="210" t="s">
        <v>2629</v>
      </c>
      <c r="P10" s="210" t="s">
        <v>2630</v>
      </c>
      <c r="Q10" s="210" t="s">
        <v>12</v>
      </c>
    </row>
    <row r="11" spans="1:17" ht="15" thickBot="1" x14ac:dyDescent="0.35">
      <c r="A11" s="203">
        <v>10</v>
      </c>
      <c r="B11" s="206" t="s">
        <v>2631</v>
      </c>
      <c r="C11" s="211" t="s">
        <v>13</v>
      </c>
      <c r="D11" s="211" t="s">
        <v>13</v>
      </c>
      <c r="E11" s="211"/>
      <c r="F11" s="211"/>
      <c r="G11" s="211"/>
      <c r="H11" s="211"/>
      <c r="I11" s="211"/>
      <c r="J11" s="211"/>
      <c r="K11" s="211"/>
      <c r="L11" s="211"/>
      <c r="M11" s="211"/>
      <c r="N11" s="211"/>
      <c r="O11" s="211"/>
      <c r="P11" s="211"/>
      <c r="Q11" s="211" t="s">
        <v>13</v>
      </c>
    </row>
    <row r="12" spans="1:17" ht="15" thickBot="1" x14ac:dyDescent="0.35">
      <c r="A12" s="203">
        <v>20</v>
      </c>
      <c r="B12" s="206" t="s">
        <v>2588</v>
      </c>
      <c r="C12" s="212" t="s">
        <v>13</v>
      </c>
      <c r="D12" s="212" t="s">
        <v>13</v>
      </c>
      <c r="E12" s="211"/>
      <c r="F12" s="211"/>
      <c r="G12" s="211"/>
      <c r="H12" s="211"/>
      <c r="I12" s="211"/>
      <c r="J12" s="211"/>
      <c r="K12" s="211"/>
      <c r="L12" s="211"/>
      <c r="M12" s="211"/>
      <c r="N12" s="211"/>
      <c r="O12" s="211"/>
      <c r="P12" s="211"/>
      <c r="Q12" s="211" t="s">
        <v>13</v>
      </c>
    </row>
    <row r="13" spans="1:17" ht="15" thickBot="1" x14ac:dyDescent="0.35">
      <c r="A13" s="203">
        <v>30</v>
      </c>
      <c r="B13" s="206" t="s">
        <v>2589</v>
      </c>
      <c r="C13" s="212" t="s">
        <v>13</v>
      </c>
      <c r="D13" s="212" t="s">
        <v>13</v>
      </c>
      <c r="E13" s="211"/>
      <c r="F13" s="211"/>
      <c r="G13" s="211"/>
      <c r="H13" s="211"/>
      <c r="I13" s="211"/>
      <c r="J13" s="211"/>
      <c r="K13" s="211"/>
      <c r="L13" s="211"/>
      <c r="M13" s="211"/>
      <c r="N13" s="211"/>
      <c r="O13" s="211"/>
      <c r="P13" s="211"/>
      <c r="Q13" s="211" t="s">
        <v>13</v>
      </c>
    </row>
    <row r="14" spans="1:17" ht="15" thickBot="1" x14ac:dyDescent="0.35">
      <c r="A14" s="203">
        <v>40</v>
      </c>
      <c r="B14" s="206" t="s">
        <v>2632</v>
      </c>
      <c r="C14" s="212" t="s">
        <v>13</v>
      </c>
      <c r="D14" s="212" t="s">
        <v>13</v>
      </c>
      <c r="E14" s="211"/>
      <c r="F14" s="211"/>
      <c r="G14" s="211"/>
      <c r="H14" s="211"/>
      <c r="I14" s="211"/>
      <c r="J14" s="211"/>
      <c r="K14" s="211"/>
      <c r="L14" s="211"/>
      <c r="M14" s="211"/>
      <c r="N14" s="211"/>
      <c r="O14" s="211"/>
      <c r="P14" s="211"/>
      <c r="Q14" s="211" t="s">
        <v>13</v>
      </c>
    </row>
    <row r="16" spans="1:17" x14ac:dyDescent="0.3">
      <c r="A16" s="203" t="s">
        <v>19</v>
      </c>
      <c r="B16" s="204" t="s">
        <v>2633</v>
      </c>
      <c r="C16" s="207"/>
      <c r="D16" s="207"/>
      <c r="E16" s="207"/>
      <c r="F16" s="207"/>
      <c r="G16" s="207"/>
      <c r="H16" s="207"/>
      <c r="I16" s="207"/>
      <c r="J16" s="207"/>
      <c r="K16" s="207"/>
      <c r="L16" s="207"/>
      <c r="M16" s="207"/>
      <c r="N16" s="207"/>
      <c r="O16" s="207"/>
      <c r="P16" s="207"/>
      <c r="Q16" s="207"/>
    </row>
    <row r="17" spans="1:17" x14ac:dyDescent="0.3">
      <c r="C17" s="203">
        <v>2</v>
      </c>
      <c r="D17" s="203">
        <v>3</v>
      </c>
      <c r="E17" s="203">
        <v>4</v>
      </c>
      <c r="F17" s="203">
        <v>8</v>
      </c>
      <c r="G17" s="203">
        <v>12</v>
      </c>
      <c r="H17" s="203">
        <v>16</v>
      </c>
      <c r="I17" s="203">
        <v>20</v>
      </c>
      <c r="J17" s="203">
        <v>24</v>
      </c>
      <c r="K17" s="203">
        <v>28</v>
      </c>
      <c r="L17" s="203">
        <v>32</v>
      </c>
      <c r="M17" s="203">
        <v>36</v>
      </c>
      <c r="N17" s="203">
        <v>40</v>
      </c>
      <c r="O17" s="203">
        <v>44</v>
      </c>
      <c r="P17" s="203">
        <v>48</v>
      </c>
      <c r="Q17" s="203">
        <v>52</v>
      </c>
    </row>
    <row r="18" spans="1:17" ht="15" thickBot="1" x14ac:dyDescent="0.35">
      <c r="C18" s="203" t="s">
        <v>2618</v>
      </c>
      <c r="D18" s="203" t="s">
        <v>11</v>
      </c>
      <c r="E18" s="203" t="s">
        <v>2619</v>
      </c>
      <c r="F18" s="203" t="s">
        <v>2620</v>
      </c>
      <c r="G18" s="203" t="s">
        <v>2621</v>
      </c>
      <c r="H18" s="203" t="s">
        <v>2622</v>
      </c>
      <c r="I18" s="203" t="s">
        <v>2623</v>
      </c>
      <c r="J18" s="203" t="s">
        <v>2624</v>
      </c>
      <c r="K18" s="203" t="s">
        <v>2625</v>
      </c>
      <c r="L18" s="203" t="s">
        <v>2626</v>
      </c>
      <c r="M18" s="203" t="s">
        <v>2627</v>
      </c>
      <c r="N18" s="203" t="s">
        <v>2628</v>
      </c>
      <c r="O18" s="203" t="s">
        <v>2629</v>
      </c>
      <c r="P18" s="203" t="s">
        <v>2630</v>
      </c>
      <c r="Q18" s="203" t="s">
        <v>12</v>
      </c>
    </row>
    <row r="19" spans="1:17" ht="15" thickBot="1" x14ac:dyDescent="0.35">
      <c r="A19" s="203">
        <v>10</v>
      </c>
      <c r="B19" s="206" t="s">
        <v>2580</v>
      </c>
      <c r="C19" s="211" t="s">
        <v>13</v>
      </c>
      <c r="D19" s="211" t="s">
        <v>13</v>
      </c>
      <c r="E19" s="211"/>
      <c r="F19" s="211"/>
      <c r="G19" s="211"/>
      <c r="H19" s="211"/>
      <c r="I19" s="211"/>
      <c r="J19" s="211"/>
      <c r="K19" s="211"/>
      <c r="L19" s="211"/>
      <c r="M19" s="211"/>
      <c r="N19" s="211"/>
      <c r="O19" s="211"/>
      <c r="P19" s="211"/>
      <c r="Q19" s="211" t="s">
        <v>13</v>
      </c>
    </row>
    <row r="20" spans="1:17" ht="15" thickBot="1" x14ac:dyDescent="0.35">
      <c r="A20" s="203">
        <v>20</v>
      </c>
      <c r="B20" s="206" t="s">
        <v>2581</v>
      </c>
      <c r="C20" s="212" t="s">
        <v>13</v>
      </c>
      <c r="D20" s="212" t="s">
        <v>13</v>
      </c>
      <c r="E20" s="211"/>
      <c r="F20" s="211"/>
      <c r="G20" s="211"/>
      <c r="H20" s="211"/>
      <c r="I20" s="211"/>
      <c r="J20" s="211"/>
      <c r="K20" s="211"/>
      <c r="L20" s="211"/>
      <c r="M20" s="211"/>
      <c r="N20" s="211"/>
      <c r="O20" s="211"/>
      <c r="P20" s="211"/>
      <c r="Q20" s="211" t="s">
        <v>13</v>
      </c>
    </row>
    <row r="21" spans="1:17" ht="15" thickBot="1" x14ac:dyDescent="0.35">
      <c r="A21" s="203">
        <v>30</v>
      </c>
      <c r="B21" s="206" t="s">
        <v>2582</v>
      </c>
      <c r="C21" s="212" t="s">
        <v>13</v>
      </c>
      <c r="D21" s="212" t="s">
        <v>13</v>
      </c>
      <c r="E21" s="211"/>
      <c r="F21" s="211"/>
      <c r="G21" s="211"/>
      <c r="H21" s="211"/>
      <c r="I21" s="211"/>
      <c r="J21" s="211"/>
      <c r="K21" s="211"/>
      <c r="L21" s="211"/>
      <c r="M21" s="211"/>
      <c r="N21" s="211"/>
      <c r="O21" s="211"/>
      <c r="P21" s="211"/>
      <c r="Q21" s="211" t="s">
        <v>13</v>
      </c>
    </row>
    <row r="22" spans="1:17" ht="15" thickBot="1" x14ac:dyDescent="0.35">
      <c r="A22" s="203">
        <v>40</v>
      </c>
      <c r="B22" s="206" t="s">
        <v>2583</v>
      </c>
      <c r="C22" s="212" t="s">
        <v>13</v>
      </c>
      <c r="D22" s="212" t="s">
        <v>13</v>
      </c>
      <c r="E22" s="211"/>
      <c r="F22" s="211"/>
      <c r="G22" s="211"/>
      <c r="H22" s="211"/>
      <c r="I22" s="211"/>
      <c r="J22" s="211"/>
      <c r="K22" s="211"/>
      <c r="L22" s="211"/>
      <c r="M22" s="211"/>
      <c r="N22" s="211"/>
      <c r="O22" s="211"/>
      <c r="P22" s="211"/>
      <c r="Q22" s="211" t="s">
        <v>13</v>
      </c>
    </row>
    <row r="23" spans="1:17" ht="15" thickBot="1" x14ac:dyDescent="0.35">
      <c r="A23" s="203">
        <v>50</v>
      </c>
      <c r="B23" s="206" t="s">
        <v>2584</v>
      </c>
      <c r="C23" s="212" t="s">
        <v>13</v>
      </c>
      <c r="D23" s="212" t="s">
        <v>13</v>
      </c>
      <c r="E23" s="211"/>
      <c r="F23" s="211"/>
      <c r="G23" s="211"/>
      <c r="H23" s="211"/>
      <c r="I23" s="211"/>
      <c r="J23" s="211"/>
      <c r="K23" s="211"/>
      <c r="L23" s="211"/>
      <c r="M23" s="211"/>
      <c r="N23" s="211"/>
      <c r="O23" s="211"/>
      <c r="P23" s="211"/>
      <c r="Q23" s="211" t="s">
        <v>13</v>
      </c>
    </row>
    <row r="24" spans="1:17" ht="15" thickBot="1" x14ac:dyDescent="0.35">
      <c r="A24" s="203">
        <v>60</v>
      </c>
      <c r="B24" s="206" t="s">
        <v>2585</v>
      </c>
      <c r="C24" s="212" t="s">
        <v>13</v>
      </c>
      <c r="D24" s="212" t="s">
        <v>13</v>
      </c>
      <c r="E24" s="211"/>
      <c r="F24" s="211"/>
      <c r="G24" s="211"/>
      <c r="H24" s="211"/>
      <c r="I24" s="211"/>
      <c r="J24" s="211"/>
      <c r="K24" s="211"/>
      <c r="L24" s="211"/>
      <c r="M24" s="211"/>
      <c r="N24" s="211"/>
      <c r="O24" s="211"/>
      <c r="P24" s="211"/>
      <c r="Q24" s="211" t="s">
        <v>13</v>
      </c>
    </row>
    <row r="25" spans="1:17" ht="15" thickBot="1" x14ac:dyDescent="0.35">
      <c r="A25" s="203">
        <v>70</v>
      </c>
      <c r="B25" s="206" t="s">
        <v>2586</v>
      </c>
      <c r="C25" s="212" t="s">
        <v>13</v>
      </c>
      <c r="D25" s="212" t="s">
        <v>13</v>
      </c>
      <c r="E25" s="211"/>
      <c r="F25" s="211"/>
      <c r="G25" s="211"/>
      <c r="H25" s="211"/>
      <c r="I25" s="211"/>
      <c r="J25" s="211"/>
      <c r="K25" s="211"/>
      <c r="L25" s="211"/>
      <c r="M25" s="211"/>
      <c r="N25" s="211"/>
      <c r="O25" s="211"/>
      <c r="P25" s="211"/>
      <c r="Q25" s="211" t="s">
        <v>13</v>
      </c>
    </row>
    <row r="27" spans="1:17" x14ac:dyDescent="0.3">
      <c r="A27" s="203" t="s">
        <v>20</v>
      </c>
      <c r="B27" s="204" t="s">
        <v>2634</v>
      </c>
      <c r="C27" s="207"/>
      <c r="D27" s="207"/>
      <c r="E27" s="207"/>
      <c r="F27" s="207"/>
      <c r="G27" s="207"/>
      <c r="H27" s="207"/>
      <c r="I27" s="207"/>
      <c r="J27" s="207"/>
      <c r="K27" s="207"/>
      <c r="L27" s="207"/>
      <c r="M27" s="207"/>
      <c r="N27" s="207"/>
      <c r="O27" s="207"/>
      <c r="P27" s="207"/>
      <c r="Q27" s="207"/>
    </row>
    <row r="28" spans="1:17" x14ac:dyDescent="0.3">
      <c r="C28" s="203">
        <v>2</v>
      </c>
      <c r="D28" s="203">
        <v>3</v>
      </c>
      <c r="E28" s="203">
        <v>4</v>
      </c>
      <c r="F28" s="203">
        <v>8</v>
      </c>
      <c r="G28" s="203">
        <v>12</v>
      </c>
      <c r="H28" s="203">
        <v>16</v>
      </c>
      <c r="I28" s="203">
        <v>20</v>
      </c>
      <c r="J28" s="203">
        <v>24</v>
      </c>
      <c r="K28" s="203">
        <v>28</v>
      </c>
      <c r="L28" s="203">
        <v>32</v>
      </c>
      <c r="M28" s="203">
        <v>36</v>
      </c>
      <c r="N28" s="203">
        <v>40</v>
      </c>
      <c r="O28" s="203">
        <v>44</v>
      </c>
      <c r="P28" s="203">
        <v>48</v>
      </c>
      <c r="Q28" s="203">
        <v>52</v>
      </c>
    </row>
    <row r="29" spans="1:17" ht="15" thickBot="1" x14ac:dyDescent="0.35">
      <c r="C29" s="203" t="s">
        <v>2618</v>
      </c>
      <c r="D29" s="203" t="s">
        <v>11</v>
      </c>
      <c r="E29" s="203" t="s">
        <v>2619</v>
      </c>
      <c r="F29" s="203" t="s">
        <v>2620</v>
      </c>
      <c r="G29" s="203" t="s">
        <v>2621</v>
      </c>
      <c r="H29" s="203" t="s">
        <v>2622</v>
      </c>
      <c r="I29" s="203" t="s">
        <v>2623</v>
      </c>
      <c r="J29" s="203" t="s">
        <v>2624</v>
      </c>
      <c r="K29" s="203" t="s">
        <v>2625</v>
      </c>
      <c r="L29" s="203" t="s">
        <v>2626</v>
      </c>
      <c r="M29" s="203" t="s">
        <v>2627</v>
      </c>
      <c r="N29" s="203" t="s">
        <v>2628</v>
      </c>
      <c r="O29" s="203" t="s">
        <v>2629</v>
      </c>
      <c r="P29" s="203" t="s">
        <v>2630</v>
      </c>
      <c r="Q29" s="203" t="s">
        <v>12</v>
      </c>
    </row>
    <row r="30" spans="1:17" ht="15" thickBot="1" x14ac:dyDescent="0.35">
      <c r="A30" s="203">
        <v>10</v>
      </c>
      <c r="B30" s="206" t="s">
        <v>2593</v>
      </c>
      <c r="C30" s="211" t="s">
        <v>13</v>
      </c>
      <c r="D30" s="211" t="s">
        <v>13</v>
      </c>
      <c r="E30" s="211"/>
      <c r="F30" s="211"/>
      <c r="G30" s="211"/>
      <c r="H30" s="211"/>
      <c r="I30" s="211"/>
      <c r="J30" s="211"/>
      <c r="K30" s="211"/>
      <c r="L30" s="211"/>
      <c r="M30" s="211"/>
      <c r="N30" s="211"/>
      <c r="O30" s="211"/>
      <c r="P30" s="211"/>
      <c r="Q30" s="211" t="s">
        <v>13</v>
      </c>
    </row>
    <row r="31" spans="1:17" ht="15" thickBot="1" x14ac:dyDescent="0.35">
      <c r="A31" s="203">
        <v>20</v>
      </c>
      <c r="B31" s="206" t="s">
        <v>2594</v>
      </c>
      <c r="C31" s="212" t="s">
        <v>13</v>
      </c>
      <c r="D31" s="212" t="s">
        <v>13</v>
      </c>
      <c r="E31" s="211"/>
      <c r="F31" s="211"/>
      <c r="G31" s="211"/>
      <c r="H31" s="211"/>
      <c r="I31" s="211"/>
      <c r="J31" s="211"/>
      <c r="K31" s="211"/>
      <c r="L31" s="211"/>
      <c r="M31" s="211"/>
      <c r="N31" s="211"/>
      <c r="O31" s="211"/>
      <c r="P31" s="211"/>
      <c r="Q31" s="211" t="s">
        <v>13</v>
      </c>
    </row>
    <row r="32" spans="1:17" ht="15" thickBot="1" x14ac:dyDescent="0.35">
      <c r="A32" s="203">
        <v>30</v>
      </c>
      <c r="B32" s="206" t="s">
        <v>2595</v>
      </c>
      <c r="C32" s="212" t="s">
        <v>13</v>
      </c>
      <c r="D32" s="212" t="s">
        <v>13</v>
      </c>
      <c r="E32" s="211"/>
      <c r="F32" s="211"/>
      <c r="G32" s="211"/>
      <c r="H32" s="211"/>
      <c r="I32" s="211"/>
      <c r="J32" s="211"/>
      <c r="K32" s="211"/>
      <c r="L32" s="211"/>
      <c r="M32" s="211"/>
      <c r="N32" s="211"/>
      <c r="O32" s="211"/>
      <c r="P32" s="211"/>
      <c r="Q32" s="211" t="s">
        <v>13</v>
      </c>
    </row>
    <row r="33" spans="1:17" ht="15" thickBot="1" x14ac:dyDescent="0.35">
      <c r="A33" s="203">
        <v>40</v>
      </c>
      <c r="B33" s="206" t="s">
        <v>2596</v>
      </c>
      <c r="C33" s="212" t="s">
        <v>13</v>
      </c>
      <c r="D33" s="212" t="s">
        <v>13</v>
      </c>
      <c r="E33" s="211"/>
      <c r="F33" s="211"/>
      <c r="G33" s="211"/>
      <c r="H33" s="211"/>
      <c r="I33" s="211"/>
      <c r="J33" s="211"/>
      <c r="K33" s="211"/>
      <c r="L33" s="211"/>
      <c r="M33" s="211"/>
      <c r="N33" s="211"/>
      <c r="O33" s="211"/>
      <c r="P33" s="211"/>
      <c r="Q33" s="211" t="s">
        <v>13</v>
      </c>
    </row>
    <row r="34" spans="1:17" ht="15" thickBot="1" x14ac:dyDescent="0.35">
      <c r="A34" s="203">
        <v>50</v>
      </c>
      <c r="B34" s="206" t="s">
        <v>2597</v>
      </c>
      <c r="C34" s="212" t="s">
        <v>13</v>
      </c>
      <c r="D34" s="212" t="s">
        <v>13</v>
      </c>
      <c r="E34" s="211"/>
      <c r="F34" s="211"/>
      <c r="G34" s="211"/>
      <c r="H34" s="211"/>
      <c r="I34" s="211"/>
      <c r="J34" s="211"/>
      <c r="K34" s="211"/>
      <c r="L34" s="211"/>
      <c r="M34" s="211"/>
      <c r="N34" s="211"/>
      <c r="O34" s="211"/>
      <c r="P34" s="211"/>
      <c r="Q34" s="211" t="s">
        <v>13</v>
      </c>
    </row>
    <row r="35" spans="1:17" ht="15" thickBot="1" x14ac:dyDescent="0.35">
      <c r="A35" s="203">
        <v>60</v>
      </c>
      <c r="B35" s="206" t="s">
        <v>2635</v>
      </c>
      <c r="C35" s="212" t="s">
        <v>13</v>
      </c>
      <c r="D35" s="212" t="s">
        <v>13</v>
      </c>
      <c r="E35" s="211"/>
      <c r="F35" s="211"/>
      <c r="G35" s="211"/>
      <c r="H35" s="211"/>
      <c r="I35" s="211"/>
      <c r="J35" s="211"/>
      <c r="K35" s="211"/>
      <c r="L35" s="211"/>
      <c r="M35" s="211"/>
      <c r="N35" s="211"/>
      <c r="O35" s="211"/>
      <c r="P35" s="211"/>
      <c r="Q35" s="211" t="s">
        <v>13</v>
      </c>
    </row>
    <row r="37" spans="1:17" x14ac:dyDescent="0.3">
      <c r="A37" s="203" t="s">
        <v>2463</v>
      </c>
      <c r="B37" s="204" t="s">
        <v>2605</v>
      </c>
      <c r="C37" s="207"/>
      <c r="D37" s="207"/>
      <c r="E37" s="207"/>
      <c r="F37" s="207"/>
      <c r="G37" s="207"/>
      <c r="H37" s="207"/>
      <c r="I37" s="207"/>
      <c r="J37" s="207"/>
      <c r="K37" s="207"/>
      <c r="L37" s="207"/>
      <c r="M37" s="207"/>
      <c r="N37" s="207"/>
      <c r="O37" s="207"/>
      <c r="P37" s="207"/>
      <c r="Q37" s="207"/>
    </row>
    <row r="38" spans="1:17" x14ac:dyDescent="0.3">
      <c r="C38" s="203">
        <v>2</v>
      </c>
      <c r="D38" s="203">
        <v>3</v>
      </c>
      <c r="E38" s="203">
        <v>4</v>
      </c>
      <c r="F38" s="203">
        <v>8</v>
      </c>
      <c r="G38" s="203">
        <v>12</v>
      </c>
      <c r="H38" s="203">
        <v>16</v>
      </c>
      <c r="I38" s="203">
        <v>20</v>
      </c>
      <c r="J38" s="203">
        <v>24</v>
      </c>
      <c r="K38" s="203">
        <v>28</v>
      </c>
      <c r="L38" s="203">
        <v>32</v>
      </c>
      <c r="M38" s="203">
        <v>36</v>
      </c>
      <c r="N38" s="203">
        <v>40</v>
      </c>
      <c r="O38" s="203">
        <v>44</v>
      </c>
      <c r="P38" s="203">
        <v>48</v>
      </c>
      <c r="Q38" s="203">
        <v>52</v>
      </c>
    </row>
    <row r="39" spans="1:17" ht="15" thickBot="1" x14ac:dyDescent="0.35">
      <c r="C39" s="203" t="s">
        <v>2618</v>
      </c>
      <c r="D39" s="203" t="s">
        <v>11</v>
      </c>
      <c r="E39" s="203" t="s">
        <v>2619</v>
      </c>
      <c r="F39" s="203" t="s">
        <v>2620</v>
      </c>
      <c r="G39" s="203" t="s">
        <v>2621</v>
      </c>
      <c r="H39" s="203" t="s">
        <v>2622</v>
      </c>
      <c r="I39" s="203" t="s">
        <v>2623</v>
      </c>
      <c r="J39" s="203" t="s">
        <v>2624</v>
      </c>
      <c r="K39" s="203" t="s">
        <v>2625</v>
      </c>
      <c r="L39" s="203" t="s">
        <v>2626</v>
      </c>
      <c r="M39" s="203" t="s">
        <v>2627</v>
      </c>
      <c r="N39" s="203" t="s">
        <v>2628</v>
      </c>
      <c r="O39" s="203" t="s">
        <v>2629</v>
      </c>
      <c r="P39" s="203" t="s">
        <v>2630</v>
      </c>
      <c r="Q39" s="203" t="s">
        <v>12</v>
      </c>
    </row>
    <row r="40" spans="1:17" ht="15" thickBot="1" x14ac:dyDescent="0.35">
      <c r="A40" s="203">
        <v>10</v>
      </c>
      <c r="B40" s="206" t="s">
        <v>2636</v>
      </c>
      <c r="C40" s="211" t="s">
        <v>13</v>
      </c>
      <c r="D40" s="211" t="s">
        <v>13</v>
      </c>
      <c r="E40" s="211"/>
      <c r="F40" s="211"/>
      <c r="G40" s="211"/>
      <c r="H40" s="211"/>
      <c r="I40" s="211"/>
      <c r="J40" s="211"/>
      <c r="K40" s="211"/>
      <c r="L40" s="211"/>
      <c r="M40" s="211"/>
      <c r="N40" s="211"/>
      <c r="O40" s="211"/>
      <c r="P40" s="211"/>
      <c r="Q40" s="211" t="s">
        <v>13</v>
      </c>
    </row>
    <row r="41" spans="1:17" ht="15" thickBot="1" x14ac:dyDescent="0.35">
      <c r="A41" s="203">
        <v>20</v>
      </c>
      <c r="B41" s="206" t="s">
        <v>2637</v>
      </c>
      <c r="C41" s="212" t="s">
        <v>13</v>
      </c>
      <c r="D41" s="212" t="s">
        <v>13</v>
      </c>
      <c r="E41" s="211"/>
      <c r="F41" s="211"/>
      <c r="G41" s="211"/>
      <c r="H41" s="211"/>
      <c r="I41" s="211"/>
      <c r="J41" s="211"/>
      <c r="K41" s="211"/>
      <c r="L41" s="211"/>
      <c r="M41" s="211"/>
      <c r="N41" s="211"/>
      <c r="O41" s="211"/>
      <c r="P41" s="211"/>
      <c r="Q41" s="211" t="s">
        <v>13</v>
      </c>
    </row>
    <row r="42" spans="1:17" ht="15" thickBot="1" x14ac:dyDescent="0.35">
      <c r="A42" s="203">
        <v>30</v>
      </c>
      <c r="B42" s="206" t="s">
        <v>2638</v>
      </c>
      <c r="C42" s="212" t="s">
        <v>13</v>
      </c>
      <c r="D42" s="212" t="s">
        <v>13</v>
      </c>
      <c r="E42" s="211"/>
      <c r="F42" s="211"/>
      <c r="G42" s="211"/>
      <c r="H42" s="211"/>
      <c r="I42" s="211"/>
      <c r="J42" s="211"/>
      <c r="K42" s="211"/>
      <c r="L42" s="211"/>
      <c r="M42" s="211"/>
      <c r="N42" s="211"/>
      <c r="O42" s="211"/>
      <c r="P42" s="211"/>
      <c r="Q42" s="211" t="s">
        <v>13</v>
      </c>
    </row>
    <row r="43" spans="1:17" ht="15" thickBot="1" x14ac:dyDescent="0.35">
      <c r="A43" s="203">
        <v>40</v>
      </c>
      <c r="B43" s="206" t="s">
        <v>2609</v>
      </c>
      <c r="C43" s="212" t="s">
        <v>13</v>
      </c>
      <c r="D43" s="212" t="s">
        <v>13</v>
      </c>
      <c r="E43" s="211"/>
      <c r="F43" s="211"/>
      <c r="G43" s="211"/>
      <c r="H43" s="211"/>
      <c r="I43" s="211"/>
      <c r="J43" s="211"/>
      <c r="K43" s="211"/>
      <c r="L43" s="211"/>
      <c r="M43" s="211"/>
      <c r="N43" s="211"/>
      <c r="O43" s="211"/>
      <c r="P43" s="211"/>
      <c r="Q43" s="211" t="s">
        <v>13</v>
      </c>
    </row>
    <row r="44" spans="1:17" ht="15" thickBot="1" x14ac:dyDescent="0.35">
      <c r="A44" s="203">
        <v>50</v>
      </c>
      <c r="B44" s="206" t="s">
        <v>2610</v>
      </c>
      <c r="C44" s="212" t="s">
        <v>13</v>
      </c>
      <c r="D44" s="212" t="s">
        <v>13</v>
      </c>
      <c r="E44" s="211"/>
      <c r="F44" s="211"/>
      <c r="G44" s="211"/>
      <c r="H44" s="211"/>
      <c r="I44" s="211"/>
      <c r="J44" s="211"/>
      <c r="K44" s="211"/>
      <c r="L44" s="211"/>
      <c r="M44" s="211"/>
      <c r="N44" s="211"/>
      <c r="O44" s="211"/>
      <c r="P44" s="211"/>
      <c r="Q44" s="211" t="s">
        <v>13</v>
      </c>
    </row>
    <row r="45" spans="1:17" ht="15" thickBot="1" x14ac:dyDescent="0.35">
      <c r="A45" s="203">
        <v>60</v>
      </c>
      <c r="B45" s="206" t="s">
        <v>2639</v>
      </c>
      <c r="C45" s="212" t="s">
        <v>13</v>
      </c>
      <c r="D45" s="212" t="s">
        <v>13</v>
      </c>
      <c r="E45" s="211"/>
      <c r="F45" s="211"/>
      <c r="G45" s="211"/>
      <c r="H45" s="211"/>
      <c r="I45" s="211"/>
      <c r="J45" s="211"/>
      <c r="K45" s="211"/>
      <c r="L45" s="211"/>
      <c r="M45" s="211"/>
      <c r="N45" s="211"/>
      <c r="O45" s="211"/>
      <c r="P45" s="211"/>
      <c r="Q45" s="211" t="s">
        <v>13</v>
      </c>
    </row>
    <row r="46" spans="1:17" ht="15" thickBot="1" x14ac:dyDescent="0.35">
      <c r="A46" s="203">
        <v>70</v>
      </c>
      <c r="B46" s="206" t="s">
        <v>2612</v>
      </c>
      <c r="C46" s="212" t="s">
        <v>13</v>
      </c>
      <c r="D46" s="212" t="s">
        <v>13</v>
      </c>
      <c r="E46" s="211"/>
      <c r="F46" s="211"/>
      <c r="G46" s="211"/>
      <c r="H46" s="211"/>
      <c r="I46" s="211"/>
      <c r="J46" s="211"/>
      <c r="K46" s="211"/>
      <c r="L46" s="211"/>
      <c r="M46" s="211"/>
      <c r="N46" s="211"/>
      <c r="O46" s="211"/>
      <c r="P46" s="211"/>
      <c r="Q46" s="211" t="s">
        <v>13</v>
      </c>
    </row>
    <row r="47" spans="1:17" ht="15" thickBot="1" x14ac:dyDescent="0.35">
      <c r="A47" s="203">
        <v>80</v>
      </c>
      <c r="B47" s="206" t="s">
        <v>2613</v>
      </c>
      <c r="C47" s="212" t="s">
        <v>13</v>
      </c>
      <c r="D47" s="212" t="s">
        <v>13</v>
      </c>
      <c r="E47" s="211"/>
      <c r="F47" s="211"/>
      <c r="G47" s="211"/>
      <c r="H47" s="211"/>
      <c r="I47" s="211"/>
      <c r="J47" s="211"/>
      <c r="K47" s="211"/>
      <c r="L47" s="211"/>
      <c r="M47" s="211"/>
      <c r="N47" s="211"/>
      <c r="O47" s="211"/>
      <c r="P47" s="211"/>
      <c r="Q47" s="211" t="s">
        <v>13</v>
      </c>
    </row>
    <row r="50" spans="2:2" x14ac:dyDescent="0.3">
      <c r="B50" s="206" t="s">
        <v>4453</v>
      </c>
    </row>
    <row r="351003" spans="1:1" x14ac:dyDescent="0.3">
      <c r="A351003" s="206" t="s">
        <v>15</v>
      </c>
    </row>
    <row r="351004" spans="1:1" x14ac:dyDescent="0.3">
      <c r="A351004" s="206" t="s">
        <v>16</v>
      </c>
    </row>
  </sheetData>
  <mergeCells count="6">
    <mergeCell ref="D1:G1"/>
    <mergeCell ref="D2:G2"/>
    <mergeCell ref="B8:Q8"/>
    <mergeCell ref="B16:Q16"/>
    <mergeCell ref="B27:Q27"/>
    <mergeCell ref="B37:Q37"/>
  </mergeCells>
  <dataValidations count="305">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11">
      <formula1>$A$351002:$A$351004</formula1>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CÁTEDRA contratados para el PRIMER SEMESTRE."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CÁTEDRA contratados para el SEGUNDO SEMESTRE." sqref="F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CÁTEDRA contratados para el AÑO." sqref="G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CÁTEDRA contratados para el PRIMER SEMESTRE." sqref="H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CÁTEDRA contratados para el SEGUNDO SEMESTRE." sqref="I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CÁTEDRA contratados para el AÑO." sqref="J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CÁTEDRA contratados para el PRIMER SEMESTRE." sqref="K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CÁTEDRA contratados para el SEGUNDO SEMESTRE." sqref="L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CÁTEDRA contratados para el AÑO." sqref="M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CÁTEDRA contratados para el PRIMER SEMESTRE." sqref="N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CÁTEDRA contratados para el SEGUNDO SEMESTRE." sqref="O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CÁTEDRA contratados para el AÑO." sqref="P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MEDIO TIEMPO contratados para el PRIMER SEMESTRE."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MEDIO TIEMPO contratados para el SEGUNDO SEMESTRE." sqref="F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MEDIO TIEMPO contratados para el AÑO." sqref="G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MEDIO TIEMPO contratados para el PRIMER SEMESTRE." sqref="H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MEDIO TIEMPO contratados para el SEGUNDO SEMESTRE." sqref="I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MEDIO TIEMPO contratados para el AÑO." sqref="J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MEDIO TIEMPO contratados para el PRIMER SEMESTRE." sqref="K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MEDIO TIEMPO contratados para el SEGUNDO SEMESTRE." sqref="L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MEDIO TIEMPO contratados para el AÑO." sqref="M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MEDIO TIEMPO contratados para el PRIMER SEMESTRE." sqref="N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MEDIO TIEMPO contratados para el SEGUNDO SEMESTRE." sqref="O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MEDIO TIEMPO contratados para el AÑO." sqref="P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TIEMPO COMPLETO contratados para el PRIMER SEMESTRE."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TIEMPO COMPLETO contratados para el SEGUNDO SEMESTRE." sqref="F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de TIEMPO COMPLETO contratados para el AÑO." sqref="G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TIEMPO COMPLETO contratados para el PRIMER SEMESTRE." sqref="H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TIEMPO COMPLETO contratados para el SEGUNDO SEMESTRE." sqref="I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de TIEMPO COMPLETO contratados para el AÑO." sqref="J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TIEMPO COMPLETO contratados para el PRIMER SEMESTRE." sqref="K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TIEMPO COMPLETO contratados para el SEGUNDO SEMESTRE." sqref="L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TIEMPO COMPLETO contratados para el AÑO." sqref="M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TIEMPO COMPLETO contratados para el PRIMER SEMESTRE." sqref="N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TIEMPO COMPLETO contratados para el SEGUNDO SEMESTRE." sqref="O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TIEMPO COMPLETO contratados para el AÑO." sqref="P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EXCLUSIVA contratados para el PRIMER SEMESTRE." sqref="E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EXCLUSIVA contratados para el SEGUNDO SEMESTRE." sqref="F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DEDICACIÓN EXCLUSIVA contratados para el AÑO." sqref="G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EXCLUSIVA contratados para el PRIMER SEMESTRE." sqref="H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EXCLUSIVA contratados para el SEGUNDO SEMESTRE." sqref="I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DEDICACIÓN EXCLUSIVA contratados para el AÑO." sqref="J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EXCLUSIVA contratados para el PRIMER SEMESTRE." sqref="K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EXCLUSIVA contratados para el SEGUNDO SEMESTRE." sqref="L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DEDICACIÓN de EXCLUSIVA contratados para el AÑO." sqref="M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EXCLUSIVA contratados para el PRIMER SEMESTRE." sqref="N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EXCLUSIVA contratados para el SEGUNDO SEMESTRE." sqref="O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DEDICACIÓN de EXCLUSIVA contratados para el AÑO." sqref="P1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EXPERTO contratados para el PRIMER SEMESTRE." sqref="E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EXPERTO contratados para el SEGUNDO SEMESTRE." sqref="F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EXPERTO contratados para el AÑO." sqref="G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EXPERTO contratados para el PRIMER SEMESTRE." sqref="H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EXPERTO contratados para el SEGUNDO SEMESTRE." sqref="I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EXPERTO contratados para el AÑO." sqref="J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EXPERTO contratados para el PRIMER SEMESTRE." sqref="K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EXPERTO contratados para el SEGUNDO SEMESTRE." sqref="L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EXPERTO contratados para el AÑO." sqref="M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EXPERTO contratados para el PRIMER SEMESTRE." sqref="N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EXPERTO contratados para el SEGUNDO SEMESTRE." sqref="O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EXPERTO contratados para el AÑO." sqref="P1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ISTENTE contratados para el PRIMER SEMESTRE." sqref="E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ISTENTE contratados para el SEGUNDO SEMESTRE." sqref="F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ISTENTE contratados para el AÑO." sqref="G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ISTENTE contratados para el PRIMER SEMESTRE." sqref="H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ISTENTE contratados para el SEGUNDO SEMESTRE." sqref="I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ISTENTE contratados para el AÑO." sqref="J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ISTENTE contratados para el PRIMER SEMESTRE." sqref="K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ISTENTE contratados para el SEGUNDO SEMESTRE." sqref="L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ISTENTE contratados para el AÑO." sqref="M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ISTENTE contratados para el PRIMER SEMESTRE." sqref="N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ISTENTE contratados para el SEGUNDO SEMESTRE." sqref="O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ISTENTE contratados para el AÑO." sqref="P2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OCIADO contratados para el PRIMER SEMESTRE." sqref="E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OCIADO contratados para el SEGUNDO SEMESTRE." sqref="F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INSTRUCTOR ASOCIADO contratados para el AÑO." sqref="G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OCIADO contratados para el PRIMER SEMESTRE." sqref="H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OCIADO contratados para el SEGUNDO SEMESTRE." sqref="I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INSTRUCTOR ASOCIADO contratados para el AÑO." sqref="J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OCIADO contratados para el PRIMER SEMESTRE." sqref="K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OCIADO contratados para el SEGUNDO SEMESTRE." sqref="L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INSTRUCTOR ASOCIADO contratados para el AÑO." sqref="M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OCIADO contratados para el PRIMER SEMESTRE." sqref="N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OCIADO contratados para el SEGUNDO SEMESTRE." sqref="O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INSTRUCTOR ASOCIADO contratados para el AÑO." sqref="P2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UXILIAR contratados para el PRIMER SEMESTRE." sqref="E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UXILIAR contratados para el SEGUNDO SEMESTRE." sqref="F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UXILIAR contratados para el AÑO." sqref="G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UXILIAR contratados para el PRIMER SEMESTRE." sqref="H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UXILIAR contratados para el SEGUNDO SEMESTRE." sqref="I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UXILAR contratados para el AÑO." sqref="J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UXILIAR contratados para el PRIMER SEMESTRE." sqref="K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UXILIAR contratados para el SEGUNDO SEMESTRE." sqref="L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UXILIAR contratados para el AÑO." sqref="M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UXILIAR contratados para el PRIMER SEMESTRE." sqref="N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UXILIAR contratados para el SEGUNDO SEMESTRE." sqref="O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UXILIAR contratados para el AÑO." sqref="P2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ISTENTE contratados para el PRIMER SEMESTRE." sqref="E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ISTENTE contratados para el SEGUNDO SEMESTRE." sqref="F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ISTENTE contratados para el AÑO." sqref="G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ISTENTE contratados para el PRIMER SEMESTRE." sqref="H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ISTENTE contratados para el SEGUNDO SEMESTRE." sqref="I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ISTENTE contratados para el AÑO." sqref="J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ISTENTE contratados para el PRIMER SEMESTRE." sqref="K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ISTENTE contratados para el SEGUNDO SEMESTRE." sqref="L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ISTENTE contratados para el AÑO." sqref="M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ISTENTE contratados para el PRIMER SEMESTRE." sqref="N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ISTENTE contratados para el SEGUNDO SEMESTRE." sqref="O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ISTENTE contratados para el AÑO." sqref="P2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OCIADO contratados para el PRIMER SEMESTRE." sqref="E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OCIADO contratados para el SEGUNDO SEMESTRE." sqref="F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ASOCIADO contratados para el AÑO." sqref="G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OCIADO contratados para el PRIMER SEMESTRE." sqref="H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OCIADO contratados para el SEGUNDO SEMESTRE." sqref="I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ASOCIADO contratados para el AÑO." sqref="J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OCIADO contratados para el PRIMER SEMESTRE." sqref="K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OCIADO contratados para el SEGUNDO SEMESTRE." sqref="L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ASOCIADO contratados para el AÑO." sqref="M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OCIADO contratados para el PRIMER SEMESTRE." sqref="N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OCIADO contratados para el SEGUNDO SEMESTRE." sqref="O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ASOCIADO contratados para el AÑO." sqref="P2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TITULAR contratados para el PRIMER SEMESTRE." sqref="E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TITULAR contratados para el SEGUNDO SEMESTRE." sqref="F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CATEGORÍA PROFESOR TITULAR contratados para el AÑO." sqref="G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TITULAR contratados para el PRIMER SEMESTRE." sqref="H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TITULAR contratados para el SEGUNDO SEMESTRE." sqref="I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CATEGORÍA PROFESOR TITULAR contratados para el AÑO." sqref="J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TITULAR contratados para el PRIMER SEMESTRE." sqref="K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TITULAR contratados para el SEGUNDO SEMESTRE." sqref="L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CATEGORÍA de PROFESOR TITULAR contratados para el AÑO." sqref="M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TITULAR contratados para el PRIMER SEMESTRE." sqref="N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TITULAR contratados para el SEGUNDO SEMESTRE." sqref="O2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CATEGORÍA de PROFESOR TITULAR contratados para el AÑO." sqref="P25">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30 C19">
      <formula1>$A$351002:$A$351004</formula1>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FORMACIÓN contratados para el PRIMER SEMESTRE." sqref="E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FORMACIÓN contratados para el SEGUNDO SEMESTRE." sqref="F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FORMACIÓN contratados para el AÑO." sqref="G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FORMACIÓN contratados para el PRIMER SEMESTRE." sqref="H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FORMACIÓN contratados para el SEGUNDO SEMESTRE." sqref="I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FORMACIÓN contratados para el AÑO." sqref="J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FORMACIÓN contratados para el PRIMER SEMESTRE." sqref="K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FORMACIÓN contratados para el SEGUNDO SEMESTRE." sqref="L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FORMACIÓN contratados para el AÑO." sqref="M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FORMACIÓN contratados para el PRIMER SEMESTRE." sqref="N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FORMACIÓN contratados para el SEGUNDO SEMESTRE." sqref="O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FORMACIÓN contratados para el AÑO." sqref="P3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INVESTIGACIÓN contratados para el PRIMER SEMESTRE." sqref="E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INVESTIGACIÓN contratados para el SEGUNDO SEMESTRE." sqref="F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INVESTIGACIÓN contratados para el AÑO." sqref="G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INVESTIGACIÓN contratados para el PRIMER SEMESTRE." sqref="H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INVESTIGACIÓN contratados para el SEGUNDO SEMESTRE." sqref="I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INVESTIGACIÓN contratados para el AÑO." sqref="J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INVESTIGACIÓN contratados para el PRIMER SEMESTRE." sqref="K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INVESTIGACIÓN contratados para el SEGUNDO SEMESTRE." sqref="L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INVESTIGACIÓN contratados para el AÑO." sqref="M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INVESTIGACIÓN contratados para el PRIMER SEMESTRE." sqref="N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INVESTIGACIÓN contratados para el SEGUNDO SEMESTRE." sqref="O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INVESTIGACIÓN contratados para el AÑO." sqref="P3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DIRECCIÓN UNIVERSITARIA contratados para el PRIMER SEMESTRE." sqref="E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DIRECCIÓN UNIVERSITARIA contratados para el SEGUNDO SEMESTRE." sqref="F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DIRECCIÓN ADMINISTRATIVA contratados para el AÑO." sqref="G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DIRECCIÓN UNIVERSITARIA contratados para el PRIMER SEMESTRE." sqref="H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DIRECCIÓN UNIVERSITARIA contratados para el SEGUNDO SEMESTRE." sqref="I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DIRECCIÓN UNIVERSITARIA contratados para el AÑO." sqref="J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DIRECCIÓN UNIVERSITARIA contratados para el PRIMER SEMESTRE." sqref="K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DIRECCIÓN UNIVERSITARIA contratados para el SEGUNDO SEMESTRE." sqref="L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DIRECCIÓN UNIVERSITARIA contratados para el AÑO." sqref="M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DIRECCIÓN UNIVERSITARIA contratados para el PRIMER SEMESTRE." sqref="N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DIRECCIÓN UNIVERSITARIA contratados para el SEGUNDO SEMESTRE." sqref="O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DIRECCIÓN UNIVERSITARIA contratados para el AÑO." sqref="P3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ADMINISTRACIÓN GENERAL contratados para el PRIMER SEMESTRE." sqref="E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ADMINISTRACIÓN GENERAL contratados para el SEGUNDO SEMESTRE." sqref="F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ADMINISTRACIÓN GENERAL contratados para el AÑO." sqref="G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ADMINISTRACIÓN GENERAL contratados para el PRIMER SEMESTRE." sqref="H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ADMINISTRACIÓN GENERAL contratados para el SEGUNDO SEMESTRE." sqref="I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ADMINISTRACIÓN GENERAL contratados para el AÑO." sqref="J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ADMINISTRACIÓN GENERAL contratados para el PRIMER SEMESTRE." sqref="K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ADMINISTRACIÓN GENERAL contratados para el SEGUNDO SEMESTRE." sqref="L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ADMINISTRACIÓN GENERAL contratados para el AÑO." sqref="M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ADMINISTRACIÓN GENERAL contratados para el PRIMER SEMESTRE." sqref="N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ADMINISTRACIÓN GENERAL contratados para el SEGUNDO SEMESTRE." sqref="O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ADMINISTRACIÓN GENERAL contratados para el AÑO." sqref="P3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EXTENSIÓN contratados para el PRIMER SEMESTRE." sqref="E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EXTENSIÓN contratados para el SEGUNDO SEMESTRE." sqref="F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ACTIVIDADES DE EXTENSIÓN contratados para el AÑO." sqref="G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EXTENSIÓN contratados para el PRIMER SEMESTRE." sqref="H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EXTENSIÓN contratados para el SEGUNDO SEMESTRE." sqref="I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ACTIVIDADES DE EXTENSIÓN contratados para el AÑO." sqref="J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EXTENSIÓN contratados para el PRIMER SEMESTRE." sqref="K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EXTENSIÓN contratados para el SEGUNDO SEMESTRE." sqref="L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ACTIVIDADES de EXTENSIÓN contratados para el AÑO." sqref="M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EXTENSIÓN contratados para el PRIMER SEMESTRE." sqref="N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EXTENSIÓN contratados para el SEGUNDO SEMESTRE." sqref="O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ACTIVIDADES de EXTENSIÓN contratados para el AÑO." sqref="P3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OTRAS ACTIVIDADES contratados para el PRIMER SEMESTRE." sqref="E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OTRAS ACTIVIDADES contratados para el SEGUNDO SEMESTRE." sqref="F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OTRAS ACTIVIDADES contratados para el AÑO." sqref="G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OTRAS ACTIVIDADES contratados para el PRIMER SEMESTRE." sqref="H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OTRAS ACTIVIDADES contratados para el SEGUNDO SEMESTRE." sqref="I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OTRAS ACTIVIDADES contratados para el AÑO." sqref="J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OTRAS ACTIVIDADES contratados para el PRIMER SEMESTRE." sqref="K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OTRAS ACTIVIDADES contratados para el SEGUNDO SEMESTRE." sqref="L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OTRAS ACTIVIDADES contratados para el AÑO." sqref="M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OTRAS ACTIVIDADES contratados para el PRIMER SEMESTRE." sqref="N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OTRAS ACTIVIDADES contratados para el SEGUNDO SEMESTRE." sqref="O3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OTRAS ACTIVIDADES contratados para el AÑO." sqref="P35">
      <formula1>-999999999999999</formula1>
      <formula2>999999999999999</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No olvide diligenciar en la columna JUSTIFICACIÓN las razones por las que no dispone de datos para este bloque y NO DILIGENCIAR lo demás.." sqref="C40">
      <formula1>$A$351002:$A$351004</formula1>
    </dataValidation>
    <dataValidation type="textLength" allowBlank="1" showInputMessage="1" error="Escriba un texto  Maximo 290 Caracteres" promptTitle="Cualquier contenido Maximo 290 Caracteres" prompt=" Si seleccionó la opción NO de la columna anterior, describa (en 290 caracteres) las razones por las cuales no dispone de información para este bloque en el período de reporte." sqref="D40 D30 D19 D11">
      <formula1>0</formula1>
      <formula2>290</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SIN TÍTULO contratados para el PRIMER SEMESTRE." sqref="E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SIN TÍTULO contratados para el SEGUNDO SEMESTRE." sqref="F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SIN TÍTULO contratados para el AÑO." sqref="G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SIN TÍTULO contratados para el PRIMER SEMESTRE." sqref="H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SIN TÍTULO contratados para el SEGUNDO SEMESTRE." sqref="I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SIN TÍTULO contratados para el AÑO." sqref="J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SIN TÍTULO contratados para el PRIMER SEMESTRE." sqref="K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SIN TÍTULO contratados para el SEGUNDO SEMESTRE." sqref="L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SIN TÍTULO contratados para el AÑO." sqref="M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SIN TÍTULO contratados para el PRIMER SEMESTRE." sqref="N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SIN TÍTULO contratados para el SEGUNDO SEMESTRE." sqref="O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SIN TÍTULO contratados para el AÑO." sqref="P4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ÉCNICO PROFESIONAL contratados para el PRIMER SEMESTRE." sqref="E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ÉCNICO PROFESIONAL contratados para el SEGUNDO SEMESTRE." sqref="F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ÉCNICO PROFESIONAL contratados para el AÑO." sqref="G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ÉCNICO PROFESIONAL contratados para el PRIMER SEMESTRE." sqref="H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ÉCNICO PROFESIONAL contratados para el SEGUNDO SEMESTRE." sqref="I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ÉCNICO PROFESIONAL contratados para el AÑO." sqref="J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ÉCNICO PROFESIONAL contratados para el PRIMER SEMESTRE." sqref="K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ÉCNICO PROFESIONAL contratados para el SEGUNDO SEMESTRE." sqref="L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ÉCNICO PROFESIONAL contratados para el AÑO." sqref="M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ÉCNICO PROFESIONAL contratados para el PRIMER SEMESTRE." sqref="N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ÉCNICO PROFESIONAL contratados para el SEGUNDO SEMESTRE." sqref="O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ÉCNICO PROFESIONAL contratados para el AÑO." sqref="P4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ECNÓLOGO contratados para el PRIMER SEMESTRE." sqref="E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ECNÓLOGO contratados para el SEGUNDO SEMESTRE." sqref="F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TECNÓLOGO contratados para el AÑO." sqref="G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ECNÓLOGO contratados para el PRIMER SEMESTRE." sqref="H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ECNÓLOGO contratados para el SEGUNDO SEMESTRE." sqref="I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TECNÓLOGO contratados para el AÑO." sqref="J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ECNÓLOGO contratados para el PRIMER SEMESTRE." sqref="K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ECNÓLOGO contratados para el SEGUNDO SEMESTRE." sqref="L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TECNÓLOGO contratados para el AÑO." sqref="M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ECNÓLOGO contratados para el PRIMER SEMESTRE." sqref="N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ECNÓLOGO contratados para el SEGUNDO SEMESTRE." sqref="O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TECNÓLOGO contratados para el AÑO." sqref="P4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ROFESIONAL contratados para el PRIMER SEMESTRE." sqref="E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ROFESIONAL contratados para el SEGUNDO SEMESTRE." sqref="F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ROFESIONAL contratados para el AÑO." sqref="G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ROFESIONAL contratados para el PRIMER SEMESTRE." sqref="H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ROFESIONAL contratados para el SEGUNDO SEMESTRE." sqref="I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ROFESIONAL contratados para el AÑO." sqref="J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ROFESIONAL contratados para el PRIMER SEMESTRE." sqref="K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ROFESIONAL contratados para el SEGUNDO SEMESTRE." sqref="L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ROFESIONAL contratados para el AÑO." sqref="M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ROFESIONAL contratados para el PRIMER SEMESTRE." sqref="N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ROFESIONAL contratados para el SEGUNDO SEMESTRE." sqref="O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ROFESIONAL contratados para el AÑO." sqref="P4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ESPECIALIZACIÓN contratados para el PRIMER SEMESTRE." sqref="E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ESPECIALIZACIÓN contratados para el SEGUNDO SEMESTRE." sqref="F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ESPECIALIZACIÓN contratados para el AÑO." sqref="G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ESPECIALIZACIÓN contratados para el PRIMER SEMESTRE." sqref="H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ESPECIALIZACIÓN contratados para el SEGUNDO SEMESTRE." sqref="I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ESPECIALIZACIÓN contratados para el AÑO." sqref="J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ESPECIALIZACIÓN contratados para el PRIMER SEMESTRE." sqref="K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ESPECIALIZACIÓN contratados para el SEGUNDO SEMESTRE." sqref="L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ESPECIALIZACIÓN contratados para el AÑO." sqref="M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ESPECIALIZACIÓN contratados para el PRIMER SEMESTRE." sqref="N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ESPECIALIZACIÓN contratados para el SEGUNDO SEMESTRE." sqref="O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ESPECIALIZACIÓN contratados para el AÑO." sqref="P44">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MAESTRÍA contratados para el PRIMER SEMESTRE." sqref="E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MAESTRÍA contratados para el SEGUNDO SEMESTRE." sqref="F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MAESTRÍA contratados para el AÑO." sqref="G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MAESTRÍA contratados para el PRIMER SEMESTRE." sqref="H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MAESTRÍA contratados para el SEGUNDO SEMESTRE." sqref="I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MAESTRÍA contratados para el AÑO." sqref="J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MAESTRÍA contratados para el PRIMER SEMESTRE." sqref="K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MAESTRÍA contratados para el SEGUNDO SEMESTRE." sqref="L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MAESTRÍA contratados para el AÑO." sqref="M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MAESTRÍA contratados para el PRIMER SEMESTRE." sqref="N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MAESTRÍA contratados para el SEGUNDO SEMESTRE." sqref="O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MAESTRÍA contratados para el AÑO." sqref="P45">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DOCTORADO contratados para el PRIMER SEMESTRE." sqref="E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DOCTORADO contratados para el SEGUNDO SEMESTRE." sqref="F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DOCTORADO contratados para el AÑO." sqref="G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DOCTORADO contratados para el PRIMER SEMESTRE." sqref="H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DOCTORADO contratados para el SEGUNDO SEMESTRE." sqref="I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DOCTORADO contratados para el AÑO." sqref="J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DOCTORADO contratados para el PRIMER SEMESTRE." sqref="K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DOCTORADO contratados para el SEGUNDO SEMESTRE." sqref="L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DOCTORADO contratados para el AÑO." sqref="M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DOCTORADO contratados para el PRIMER SEMESTRE." sqref="N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DOCTORADO contratados para el SEGUNDO SEMESTRE." sqref="O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DOCTORADO contratados para el AÑO." sqref="P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OSDOCTORADO contratados para el PRIMER SEMESTRE." sqref="E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OSDOCTORADO contratados para el SEGUNDO SEMESTRE." sqref="F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OCASIONALES con máximo NIVEL ACADÉMICO de POSDOCTORADO contratados para el AÑO." sqref="G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OSDOCTORADO contratados para el PRIMER SEMESTRE." sqref="H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OSDOCTORADO contratados para el SEGUNDO SEMESTRE." sqref="I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VISITANTES con máximo NIVEL ACADÉMICO de POSDOCTORADO contratados para el AÑO." sqref="J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OSDOCTORADO contratados para el PRIMER SEMESTRE." sqref="K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OSDOCTORADO contratados para el SEGUNDO SEMESTRE." sqref="L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ESPECIALES con máximo NIVEL ACADÉMICO de POSDOCTORADO contratados para el AÑO." sqref="M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OSDOCTORADO contratados para el PRIMER SEMESTRE." sqref="N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OSDOCTORADO contratados para el SEGUNDO SEMESTRE." sqref="O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NÚMERO la cantidad de docentes AD HONOREM con máximo NIVEL ACADÉMICO de POSDOCTORADO contratados para el AÑO." sqref="P47">
      <formula1>-999999999999999</formula1>
      <formula2>999999999999999</formula2>
    </dataValidation>
    <dataValidation type="textLength" allowBlank="1" showInputMessage="1" error="Escriba un texto  Maximo 390 Caracteres" promptTitle="Cualquier contenido Maximo 390 Caracteres" prompt=" Registre aspectos importantes a considerar. (Máximo 390 caracteres)." sqref="Q40:Q47 Q30:Q35 Q19:Q25 Q11:Q14">
      <formula1>0</formula1>
      <formula2>390</formula2>
    </dataValidation>
  </dataValidations>
  <printOptions horizontalCentered="1"/>
  <pageMargins left="0.70866141732283472" right="0.70866141732283472" top="0.74803149606299213" bottom="0.74803149606299213" header="0.31496062992125984" footer="0.31496062992125984"/>
  <pageSetup paperSize="5" scale="33"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12</vt:i4>
      </vt:variant>
    </vt:vector>
  </HeadingPairs>
  <TitlesOfParts>
    <vt:vector size="40" baseType="lpstr">
      <vt:lpstr>F52.11  SERVICIOS ACADÉMICO (2</vt:lpstr>
      <vt:lpstr>F52.15  PRODUCTOS ACADEMICO (2</vt:lpstr>
      <vt:lpstr>F52.22.2  PERSONAL VINCULAD (2</vt:lpstr>
      <vt:lpstr>F52.13  PERSONAL EN ACTIVID (2</vt:lpstr>
      <vt:lpstr>F52.9  PBM-DOCENTES (2)</vt:lpstr>
      <vt:lpstr>F52.7  ESTUDIANTES DE EDUCA (2</vt:lpstr>
      <vt:lpstr>F52.8  ESTUDIANTES MATRICUL (2</vt:lpstr>
      <vt:lpstr>F52.5  DOCENTES DE PLANTA I (2</vt:lpstr>
      <vt:lpstr>F52.6  DOCENTES CONTRATADOS (2</vt:lpstr>
      <vt:lpstr>F52.22.1  CENTROS DE INVEST (2</vt:lpstr>
      <vt:lpstr>F52.22.3  ACTIVIDADES DE IN (2</vt:lpstr>
      <vt:lpstr>F52.1  GENERALIDADES IES (2)</vt:lpstr>
      <vt:lpstr>F52.20  INFORMACIÓN FINANCI (2</vt:lpstr>
      <vt:lpstr>F52.19  INGRESOS SALUD (2)</vt:lpstr>
      <vt:lpstr>F52.18  INFORMACIÓN FINANCI (2</vt:lpstr>
      <vt:lpstr>F52.4  CUENTAS BANCARIAS (R (2</vt:lpstr>
      <vt:lpstr>F52.17  INFORMACIÓN SOBRE P (2</vt:lpstr>
      <vt:lpstr>F52.21  INFORMACIÓN SOBRE S (2</vt:lpstr>
      <vt:lpstr>F39.1.3  RESULTADOS DE LA P (2</vt:lpstr>
      <vt:lpstr>F39.1.2  ACTIVIDADES Y RESU (2</vt:lpstr>
      <vt:lpstr>F39.1.1  ACTIVIDADES DE LA  (2</vt:lpstr>
      <vt:lpstr>F11  PLAN DE INVERSIÓN Y EJ (2</vt:lpstr>
      <vt:lpstr>F6  INDICADORES DE GESTIÓN (2)</vt:lpstr>
      <vt:lpstr>F4  PLANES DE ACCIÓN Y EJEC (2</vt:lpstr>
      <vt:lpstr>F2  PLAN ANUAL DE COMPRAS A (2</vt:lpstr>
      <vt:lpstr>F52.12  OFERTA DE SERVICIOS (2</vt:lpstr>
      <vt:lpstr>F52.16  BIENESTAR UNIVERSIT (2</vt:lpstr>
      <vt:lpstr>F8.1  COMPROMISOS PRESUPUES (2</vt:lpstr>
      <vt:lpstr>'F52.1  GENERALIDADES IES (2)'!Área_de_impresión</vt:lpstr>
      <vt:lpstr>'F52.11  SERVICIOS ACADÉMICO (2'!Área_de_impresión</vt:lpstr>
      <vt:lpstr>'F52.13  PERSONAL EN ACTIVID (2'!Área_de_impresión</vt:lpstr>
      <vt:lpstr>'F52.15  PRODUCTOS ACADEMICO (2'!Área_de_impresión</vt:lpstr>
      <vt:lpstr>'F52.22.1  CENTROS DE INVEST (2'!Área_de_impresión</vt:lpstr>
      <vt:lpstr>'F52.22.2  PERSONAL VINCULAD (2'!Área_de_impresión</vt:lpstr>
      <vt:lpstr>'F52.22.3  ACTIVIDADES DE IN (2'!Área_de_impresión</vt:lpstr>
      <vt:lpstr>'F52.5  DOCENTES DE PLANTA I (2'!Área_de_impresión</vt:lpstr>
      <vt:lpstr>'F52.6  DOCENTES CONTRATADOS (2'!Área_de_impresión</vt:lpstr>
      <vt:lpstr>'F52.7  ESTUDIANTES DE EDUCA (2'!Área_de_impresión</vt:lpstr>
      <vt:lpstr>'F52.8  ESTUDIANTES MATRICUL (2'!Área_de_impresión</vt:lpstr>
      <vt:lpstr>'F52.9  PBM-DOCENTES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PRESUPUESTO</cp:lastModifiedBy>
  <dcterms:created xsi:type="dcterms:W3CDTF">2019-01-11T14:52:34Z</dcterms:created>
  <dcterms:modified xsi:type="dcterms:W3CDTF">2019-08-30T15:02:07Z</dcterms:modified>
</cp:coreProperties>
</file>